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Прейскурант 2025г" sheetId="1" r:id="rId1"/>
    <sheet name="Лист1" sheetId="2" r:id="rId2"/>
  </sheets>
  <calcPr calcId="125725"/>
</workbook>
</file>

<file path=xl/calcChain.xml><?xml version="1.0" encoding="utf-8"?>
<calcChain xmlns="http://schemas.openxmlformats.org/spreadsheetml/2006/main">
  <c r="E214" i="2"/>
  <c r="E402"/>
  <c r="E421"/>
  <c r="E411"/>
  <c r="E55" l="1"/>
  <c r="E54"/>
  <c r="E53"/>
  <c r="E52"/>
  <c r="E51"/>
  <c r="E5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17"/>
  <c r="E440"/>
  <c r="E439"/>
  <c r="E438"/>
  <c r="E437"/>
  <c r="E436"/>
  <c r="E435"/>
  <c r="E434"/>
  <c r="E433"/>
  <c r="E432"/>
  <c r="E431"/>
  <c r="E430"/>
  <c r="E429"/>
  <c r="E428"/>
  <c r="E427"/>
  <c r="E426"/>
  <c r="E425"/>
  <c r="E424"/>
  <c r="E423"/>
  <c r="E422"/>
  <c r="E420"/>
  <c r="E419"/>
  <c r="E418"/>
  <c r="E415"/>
  <c r="E414"/>
  <c r="E413"/>
  <c r="E412"/>
  <c r="E410"/>
  <c r="E409"/>
  <c r="E408"/>
  <c r="E407"/>
  <c r="E406"/>
  <c r="E405"/>
  <c r="E404"/>
  <c r="E403"/>
  <c r="E401"/>
  <c r="E400"/>
  <c r="E399"/>
  <c r="E398"/>
  <c r="E397"/>
  <c r="E396"/>
  <c r="E393"/>
  <c r="E392"/>
  <c r="E391"/>
  <c r="E389"/>
  <c r="E388"/>
  <c r="E387"/>
  <c r="E386"/>
  <c r="E385"/>
  <c r="E384"/>
  <c r="E383"/>
  <c r="E382"/>
  <c r="E381"/>
  <c r="E380"/>
  <c r="E379"/>
  <c r="E378"/>
  <c r="E377"/>
  <c r="E376"/>
  <c r="E375"/>
  <c r="E374"/>
  <c r="E373"/>
  <c r="E372"/>
  <c r="E371"/>
  <c r="E370"/>
  <c r="E369"/>
  <c r="E368"/>
  <c r="E365"/>
  <c r="E364"/>
  <c r="E363"/>
  <c r="E362"/>
  <c r="E361"/>
  <c r="E360"/>
  <c r="E359"/>
  <c r="E358"/>
  <c r="E357"/>
  <c r="E356"/>
  <c r="E355"/>
  <c r="E354"/>
  <c r="E353"/>
  <c r="E352"/>
  <c r="E351"/>
  <c r="E350"/>
  <c r="E349"/>
  <c r="E347"/>
  <c r="E346"/>
  <c r="E345"/>
  <c r="E344"/>
  <c r="E343"/>
  <c r="E342"/>
  <c r="E339"/>
  <c r="E337"/>
  <c r="E336"/>
  <c r="E335"/>
  <c r="E334"/>
  <c r="E333"/>
  <c r="E332"/>
  <c r="E331"/>
  <c r="E330"/>
  <c r="E329"/>
  <c r="E328"/>
  <c r="E327"/>
  <c r="E326"/>
  <c r="E325"/>
  <c r="E324"/>
  <c r="E323"/>
  <c r="E322"/>
  <c r="E321"/>
  <c r="E320"/>
  <c r="E318"/>
  <c r="E316"/>
  <c r="E315"/>
  <c r="E314"/>
  <c r="E313"/>
  <c r="E312"/>
  <c r="E311"/>
  <c r="E310"/>
  <c r="E309"/>
  <c r="E308"/>
  <c r="E307"/>
  <c r="E306"/>
  <c r="E305"/>
  <c r="E304"/>
  <c r="E303"/>
  <c r="E302"/>
  <c r="E301"/>
  <c r="E300"/>
  <c r="E299"/>
  <c r="E298"/>
  <c r="E297"/>
  <c r="E296"/>
  <c r="E295"/>
  <c r="E294"/>
  <c r="E293"/>
  <c r="E291"/>
  <c r="E290"/>
  <c r="E289"/>
  <c r="E288"/>
  <c r="E287"/>
  <c r="E286"/>
  <c r="E285"/>
  <c r="E284"/>
  <c r="E282"/>
  <c r="E281"/>
  <c r="E280"/>
  <c r="E279"/>
  <c r="E278"/>
  <c r="E277"/>
  <c r="E276"/>
  <c r="E275"/>
  <c r="E274"/>
  <c r="E273"/>
  <c r="E272"/>
  <c r="E271"/>
  <c r="E270"/>
  <c r="E269"/>
  <c r="E268"/>
  <c r="E267"/>
  <c r="E266"/>
  <c r="E265"/>
  <c r="E264"/>
  <c r="E263"/>
  <c r="E262"/>
  <c r="E261"/>
  <c r="E260"/>
  <c r="E259"/>
  <c r="E258"/>
  <c r="E257"/>
  <c r="E256"/>
  <c r="E255"/>
  <c r="E254"/>
  <c r="E253"/>
  <c r="E252"/>
  <c r="E251"/>
  <c r="E250"/>
  <c r="E249"/>
  <c r="E248"/>
  <c r="E247"/>
  <c r="E246"/>
  <c r="E245"/>
  <c r="E244"/>
  <c r="E243"/>
  <c r="E242"/>
  <c r="E241"/>
  <c r="E240"/>
  <c r="E239"/>
  <c r="E238"/>
  <c r="E237"/>
  <c r="E236"/>
  <c r="E235"/>
  <c r="E234"/>
  <c r="E233"/>
  <c r="E232"/>
  <c r="E231"/>
  <c r="E230"/>
  <c r="E229"/>
  <c r="E228"/>
  <c r="E227"/>
  <c r="E226"/>
  <c r="E225"/>
  <c r="E223"/>
  <c r="E222"/>
  <c r="E221"/>
  <c r="E220"/>
  <c r="E219"/>
  <c r="E218"/>
  <c r="E217"/>
  <c r="E216"/>
  <c r="E215"/>
  <c r="E213"/>
  <c r="E212"/>
  <c r="E211"/>
  <c r="E210"/>
  <c r="E209"/>
  <c r="E208"/>
  <c r="E207"/>
  <c r="E206"/>
  <c r="E205"/>
  <c r="E204"/>
  <c r="E203"/>
  <c r="E202"/>
  <c r="E201"/>
  <c r="E199"/>
  <c r="E198"/>
  <c r="E197"/>
  <c r="E196"/>
  <c r="E195"/>
  <c r="E194"/>
  <c r="E192"/>
  <c r="E191"/>
  <c r="E190"/>
  <c r="E189"/>
  <c r="E188"/>
  <c r="E187"/>
  <c r="E186"/>
  <c r="E185"/>
  <c r="E184"/>
  <c r="E183"/>
  <c r="E182"/>
  <c r="E181"/>
  <c r="E180"/>
  <c r="E179"/>
  <c r="E178"/>
  <c r="E177"/>
  <c r="E176"/>
  <c r="E175"/>
  <c r="E174"/>
  <c r="E172"/>
  <c r="E171"/>
  <c r="E170"/>
  <c r="E169"/>
  <c r="E168"/>
  <c r="E167"/>
  <c r="E166"/>
  <c r="E165"/>
  <c r="E164"/>
  <c r="E163"/>
  <c r="E162"/>
  <c r="E161"/>
  <c r="E160"/>
  <c r="E159"/>
  <c r="E158"/>
  <c r="E157"/>
  <c r="E156"/>
  <c r="E155"/>
  <c r="E154"/>
  <c r="E153"/>
  <c r="E152"/>
  <c r="E151"/>
  <c r="E150"/>
  <c r="E149"/>
  <c r="E148"/>
  <c r="E147"/>
  <c r="E146"/>
  <c r="E145"/>
  <c r="E144"/>
  <c r="E143"/>
  <c r="E142"/>
  <c r="E141"/>
  <c r="E140"/>
  <c r="E139"/>
  <c r="E138"/>
  <c r="E137"/>
  <c r="E136"/>
  <c r="E135"/>
  <c r="E134"/>
  <c r="E133"/>
  <c r="E132"/>
  <c r="E131"/>
  <c r="E130"/>
  <c r="E129"/>
  <c r="E128"/>
  <c r="E127"/>
  <c r="E126"/>
  <c r="E125"/>
  <c r="E124"/>
  <c r="E123"/>
  <c r="E121"/>
  <c r="E120"/>
  <c r="E119"/>
  <c r="E118"/>
  <c r="E117"/>
  <c r="E116"/>
  <c r="E115"/>
  <c r="E114"/>
  <c r="E113"/>
  <c r="E112"/>
  <c r="E111"/>
  <c r="E110"/>
  <c r="E109"/>
  <c r="E108"/>
  <c r="E107"/>
  <c r="E106"/>
  <c r="E104"/>
  <c r="E103"/>
  <c r="E102"/>
  <c r="E101"/>
  <c r="E100"/>
  <c r="E99"/>
  <c r="E97"/>
  <c r="E96"/>
  <c r="E95"/>
  <c r="E94"/>
  <c r="E93"/>
  <c r="E92"/>
  <c r="E91"/>
  <c r="E90"/>
  <c r="E89"/>
  <c r="E88"/>
  <c r="E87"/>
  <c r="E85"/>
  <c r="E84"/>
  <c r="E83"/>
  <c r="E82"/>
  <c r="E81"/>
  <c r="E48"/>
  <c r="E47"/>
  <c r="E46"/>
  <c r="E45"/>
  <c r="E44"/>
  <c r="E43"/>
  <c r="E42"/>
  <c r="E41"/>
  <c r="E40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15"/>
  <c r="E9"/>
</calcChain>
</file>

<file path=xl/sharedStrings.xml><?xml version="1.0" encoding="utf-8"?>
<sst xmlns="http://schemas.openxmlformats.org/spreadsheetml/2006/main" count="2534" uniqueCount="868">
  <si>
    <t>"Согласовано"</t>
  </si>
  <si>
    <t>"Утверждаю"</t>
  </si>
  <si>
    <t xml:space="preserve">                 ПРЕЙСКУРАНТ ЦЕН</t>
  </si>
  <si>
    <t xml:space="preserve">Прейскурант действует в строгом соответствий с  Положение оказания платных  медицинских услуг разработано на основании Приказ Министра здравоохранения Республики Казахстан от 29 октября 2020 года № ҚР ДСМ 170/2020. Зарегистрирован в Министерстве юстиции  Республики Казахстан от 30 октября 2020 года № 21559.
    В соответствии с подпунктом 59) статьи 7 и пунктом 8 статьи  202 Кодекса Республики Казахстан от 7 июля 2020 года « О здоровье народа и системе здравоохранения»
</t>
  </si>
  <si>
    <t xml:space="preserve">« Платные услуги оказываются организациями здравоохранения при соответствий </t>
  </si>
  <si>
    <t>профиля заболевания и лицензий на медицинскую деятельность.</t>
  </si>
  <si>
    <t>Оказания платных услуг организациями здравоохранения осуществляется при следующих</t>
  </si>
  <si>
    <t>условиях :</t>
  </si>
  <si>
    <t>Медицинском обследований и лечении по инициативе граждане сверх  Гарантированного</t>
  </si>
  <si>
    <t>объема бесплатной медицинской помощи / обязательно смотреть гарантированный объем</t>
  </si>
  <si>
    <t>бесплатной медицинской  помощи,</t>
  </si>
  <si>
    <t>Санаторном лечении  без соответствующего направления.</t>
  </si>
  <si>
    <t xml:space="preserve">Стационарном лечении , в том числе лекарственное обеспечение ,   </t>
  </si>
  <si>
    <t>без направления специалистов первичной медика – санитарной помощи</t>
  </si>
  <si>
    <t>консультативной – диагностической организации / не нуждающихся в неотложной и</t>
  </si>
  <si>
    <t>экстренной помощи.</t>
  </si>
  <si>
    <t>Медико – генетических исследованиях без медицинских показаний.</t>
  </si>
  <si>
    <t>Медицинском обследовании  граждан для поступления на работу и учебу.</t>
  </si>
  <si>
    <t xml:space="preserve">Лечебно – диагностические услуги при экстренных и неотложных состояниях </t>
  </si>
  <si>
    <t>оказываются бесплатно.</t>
  </si>
  <si>
    <t>код услуги</t>
  </si>
  <si>
    <t>Наименование услуг</t>
  </si>
  <si>
    <t>Единица измерения</t>
  </si>
  <si>
    <t>сумма</t>
  </si>
  <si>
    <t>Один прием</t>
  </si>
  <si>
    <t>Консультативный прием</t>
  </si>
  <si>
    <t>A02.001.000</t>
  </si>
  <si>
    <t xml:space="preserve">Консультация: Терапевт                                                         </t>
  </si>
  <si>
    <t>A02.002.000</t>
  </si>
  <si>
    <t>Консультация: Педиатр</t>
  </si>
  <si>
    <t>A02.013.000</t>
  </si>
  <si>
    <t>Консультация: Хирург</t>
  </si>
  <si>
    <t>A02.004.000</t>
  </si>
  <si>
    <t>Консультация: Акушер – гинеколог</t>
  </si>
  <si>
    <t>A02.046.000</t>
  </si>
  <si>
    <t>Консультация: Психиатр</t>
  </si>
  <si>
    <t>A02.005.000</t>
  </si>
  <si>
    <t>Консультация: Психолог</t>
  </si>
  <si>
    <t>A02.014.000</t>
  </si>
  <si>
    <t>A02.015.000</t>
  </si>
  <si>
    <t>Консультация: Кардиолог</t>
  </si>
  <si>
    <t>A02.018.000</t>
  </si>
  <si>
    <t>Консультация: Невропатолог</t>
  </si>
  <si>
    <t>A02.023.000</t>
  </si>
  <si>
    <t>Консультация: Офтальмолог</t>
  </si>
  <si>
    <t>A02.029.000</t>
  </si>
  <si>
    <t>Консультация:Дерматовенеролог</t>
  </si>
  <si>
    <t>A02.032.000</t>
  </si>
  <si>
    <t>Консультация: Травматолог-ортопед</t>
  </si>
  <si>
    <t>A02.039.000</t>
  </si>
  <si>
    <t>Консультация: Онколог</t>
  </si>
  <si>
    <t>A02.048.000</t>
  </si>
  <si>
    <t>Консультация: Нарколог</t>
  </si>
  <si>
    <t>A02.052.000</t>
  </si>
  <si>
    <t>Консультация: Маммолог</t>
  </si>
  <si>
    <t>A02.055.000</t>
  </si>
  <si>
    <t>Консультация: Стоматолог-терапевт</t>
  </si>
  <si>
    <t>A02.056.000</t>
  </si>
  <si>
    <t>Консультация: Стоматолог-хирург</t>
  </si>
  <si>
    <t>A02.074.000</t>
  </si>
  <si>
    <t>Консультация (2 читка рентгенограммы): Рентгенолог</t>
  </si>
  <si>
    <t>Лабораторные анализы</t>
  </si>
  <si>
    <t>B01.077.001</t>
  </si>
  <si>
    <t>B01.005.001</t>
  </si>
  <si>
    <t>B01.104.001</t>
  </si>
  <si>
    <t>B01.458.001</t>
  </si>
  <si>
    <t>B01.077.002</t>
  </si>
  <si>
    <t>B01.078.002</t>
  </si>
  <si>
    <t>B02.061.001</t>
  </si>
  <si>
    <t>B02.112.001</t>
  </si>
  <si>
    <t>B02.322.001</t>
  </si>
  <si>
    <t>B02.114.002</t>
  </si>
  <si>
    <t>B03.155.002</t>
  </si>
  <si>
    <t>B03.397.002</t>
  </si>
  <si>
    <t>B03.435.002</t>
  </si>
  <si>
    <t>B03.398.002</t>
  </si>
  <si>
    <t>B03.293.002</t>
  </si>
  <si>
    <t>B03.401.002</t>
  </si>
  <si>
    <t>B03.335.002</t>
  </si>
  <si>
    <t>B03.386.002</t>
  </si>
  <si>
    <t>B03.363.002</t>
  </si>
  <si>
    <t>B06.677.012</t>
  </si>
  <si>
    <t>Процедуры и манипуляции гинеколога</t>
  </si>
  <si>
    <t>D69.700.101</t>
  </si>
  <si>
    <t>Введение внутриматочного противозачаточного устройства</t>
  </si>
  <si>
    <t>D70.331.103</t>
  </si>
  <si>
    <t>Удаление кисты влагалища</t>
  </si>
  <si>
    <t>D91.496.105</t>
  </si>
  <si>
    <t>Забор мазка на онкоцитологию</t>
  </si>
  <si>
    <t>D71.310.122</t>
  </si>
  <si>
    <t>Удаление новообразований наружных половых органов и/или промежности</t>
  </si>
  <si>
    <t>D71.250.124</t>
  </si>
  <si>
    <t>Вскрытие абсцесса бартолиниевой железы</t>
  </si>
  <si>
    <t>D67.120.127</t>
  </si>
  <si>
    <t>Удаление полипа цервикального канала</t>
  </si>
  <si>
    <t>D69.090.129</t>
  </si>
  <si>
    <t>Диагностическое выскабливание полости матки</t>
  </si>
  <si>
    <t>D69.590.130</t>
  </si>
  <si>
    <t>Аспирационный кюретаж полости матки</t>
  </si>
  <si>
    <t>D97.710.128</t>
  </si>
  <si>
    <t>Извлечение внутриматочного контрацептива (крючком/кюреткой)</t>
  </si>
  <si>
    <t>Физиотерапевтические процедуры</t>
  </si>
  <si>
    <t>D02.002.001</t>
  </si>
  <si>
    <t>Электрофорез</t>
  </si>
  <si>
    <t>D02.024.001</t>
  </si>
  <si>
    <t>Ультразвуковая терапия</t>
  </si>
  <si>
    <t>D02.008.001</t>
  </si>
  <si>
    <t>Амплипульстерапия (СМТ)</t>
  </si>
  <si>
    <t>D02.014.001</t>
  </si>
  <si>
    <t>Дарсонвализация</t>
  </si>
  <si>
    <t>D02.030.001</t>
  </si>
  <si>
    <t>Биоптрон</t>
  </si>
  <si>
    <t>D02.001.002</t>
  </si>
  <si>
    <t>Местное ультрафиолетовое облучение</t>
  </si>
  <si>
    <t>Массаж</t>
  </si>
  <si>
    <t>D02.001.007</t>
  </si>
  <si>
    <t>Классический массаж всего тела</t>
  </si>
  <si>
    <t>D02.008.007</t>
  </si>
  <si>
    <t>Массаж головы (лобно-височной  и затылочно-теменной области)</t>
  </si>
  <si>
    <t>D02.009.007</t>
  </si>
  <si>
    <t>Массаж волосистой части головы</t>
  </si>
  <si>
    <t>D02.010.007</t>
  </si>
  <si>
    <t xml:space="preserve">Массаж воротниковой  зоны </t>
  </si>
  <si>
    <t>D02.011.007</t>
  </si>
  <si>
    <t>Массаж шейно-грудного отдела позвоночника</t>
  </si>
  <si>
    <t>D02.012.007</t>
  </si>
  <si>
    <t>Массаж шеи, воротниковой зоны и обоих плечевых суставов</t>
  </si>
  <si>
    <t>D02.013.007</t>
  </si>
  <si>
    <t>Массаж грудного отдела позвоночника</t>
  </si>
  <si>
    <t>D02.014.007</t>
  </si>
  <si>
    <t>Массаж верхней конечностей</t>
  </si>
  <si>
    <t>D02.015.007</t>
  </si>
  <si>
    <t>Массаж области грудной клетки</t>
  </si>
  <si>
    <t>D02.016.007</t>
  </si>
  <si>
    <t>Массаж плечевого сустава</t>
  </si>
  <si>
    <t>D02.017.007</t>
  </si>
  <si>
    <t>Массаж локтевого сустава</t>
  </si>
  <si>
    <t>D02.018.007</t>
  </si>
  <si>
    <t>Массаж лучезапястного сустава</t>
  </si>
  <si>
    <t>D02.019.007</t>
  </si>
  <si>
    <t>Массаж кисти и предплечья</t>
  </si>
  <si>
    <t>D02.020.007</t>
  </si>
  <si>
    <t>Массаж всего позвоночника</t>
  </si>
  <si>
    <t>D02.021.007</t>
  </si>
  <si>
    <t>Массаж мышц передней брюшной стенки</t>
  </si>
  <si>
    <t>D02.022.007</t>
  </si>
  <si>
    <t>Массаж пояснично-крестцовой области</t>
  </si>
  <si>
    <t>D02.023.007</t>
  </si>
  <si>
    <t>Массаж тазобедренного сустава</t>
  </si>
  <si>
    <t>D02.024.007</t>
  </si>
  <si>
    <t>Массаж тазобедренного сустава и ягодичной области (одноименной стороны)</t>
  </si>
  <si>
    <t>D02.026.007</t>
  </si>
  <si>
    <t>Массаж нижней конечности</t>
  </si>
  <si>
    <t>D02.027.007</t>
  </si>
  <si>
    <t>Массаж коленного сустава</t>
  </si>
  <si>
    <t>D02.028.007</t>
  </si>
  <si>
    <t>Массаж голеностопного сустава</t>
  </si>
  <si>
    <t>D02.029.007</t>
  </si>
  <si>
    <t>Массаж стопы и голени</t>
  </si>
  <si>
    <t>D02.030.007</t>
  </si>
  <si>
    <t>Массаж лица</t>
  </si>
  <si>
    <t>Процедуры и манипуляции офтальмолога</t>
  </si>
  <si>
    <t>D16.210.302</t>
  </si>
  <si>
    <t>Офтальмоскопия (1 глаз)</t>
  </si>
  <si>
    <t>D98.210.367</t>
  </si>
  <si>
    <t>Удаление поверхностного инородного тела с глаз, без рассечения (1 глаз)</t>
  </si>
  <si>
    <t>D89.111.331</t>
  </si>
  <si>
    <t>Измерение внутриглазного давления по Маклакову</t>
  </si>
  <si>
    <t>Процедуры и манипуляции хирурга</t>
  </si>
  <si>
    <t>D86.224.403</t>
  </si>
  <si>
    <t>Вскрытие гидроаденита</t>
  </si>
  <si>
    <t>D86.225.404</t>
  </si>
  <si>
    <t>Вскрытие карбункула</t>
  </si>
  <si>
    <t>D86.227.406</t>
  </si>
  <si>
    <t>Вскрытие нагноившейся мозоли</t>
  </si>
  <si>
    <t>D86.271.407</t>
  </si>
  <si>
    <t>Удаление / коррекция ногтевой пластинки</t>
  </si>
  <si>
    <t>D86.272.408</t>
  </si>
  <si>
    <t>Вскрытие панариция</t>
  </si>
  <si>
    <t>D86.228.413</t>
  </si>
  <si>
    <t>Вскрытие флегмоны</t>
  </si>
  <si>
    <t>D86.229.414</t>
  </si>
  <si>
    <t>Вскрытие фурункула</t>
  </si>
  <si>
    <t>D86.220.436</t>
  </si>
  <si>
    <t>Хирургическая обработка раны/ожога</t>
  </si>
  <si>
    <t>D93.571.415</t>
  </si>
  <si>
    <t>Перевязка</t>
  </si>
  <si>
    <t>D81.910.412</t>
  </si>
  <si>
    <t>Пункция сустава</t>
  </si>
  <si>
    <t>D86.226.405</t>
  </si>
  <si>
    <t>Удаление липомы</t>
  </si>
  <si>
    <t>Процедуры и манипуляции травматолога</t>
  </si>
  <si>
    <t>D79.700.501</t>
  </si>
  <si>
    <t xml:space="preserve">Закрытое вправление вывиха, неуточненная локализация </t>
  </si>
  <si>
    <t>D93.541.502</t>
  </si>
  <si>
    <t>Наложение гипсовой повязки</t>
  </si>
  <si>
    <t>D97.881.503</t>
  </si>
  <si>
    <t>Снятие гипсовой повязки</t>
  </si>
  <si>
    <t>D83.960.505</t>
  </si>
  <si>
    <t>Внутрисуставное введение лекарственных средств</t>
  </si>
  <si>
    <t>D79.790.506</t>
  </si>
  <si>
    <t>Закрытая репозиция костных отломков</t>
  </si>
  <si>
    <t>Ренгенологическое обследование</t>
  </si>
  <si>
    <t>C03.001.005</t>
  </si>
  <si>
    <t>Диагностическая флюорография (1 проекция)</t>
  </si>
  <si>
    <t>C03.002.005</t>
  </si>
  <si>
    <t>Диагностическая флюорография (2 проекции)</t>
  </si>
  <si>
    <t>C03.004.005</t>
  </si>
  <si>
    <t>Рентгенография черепа (2 проекции)</t>
  </si>
  <si>
    <t>C03.005.005</t>
  </si>
  <si>
    <t>Рентгенография черепа (1 проекция)</t>
  </si>
  <si>
    <t>C03.007.005</t>
  </si>
  <si>
    <t>Рентгенография турецкого седла</t>
  </si>
  <si>
    <t>C03.009.005</t>
  </si>
  <si>
    <t>Рентгенография костей носа</t>
  </si>
  <si>
    <t>C03.012.005</t>
  </si>
  <si>
    <t>Рентгенография челюсти (1 проекция)</t>
  </si>
  <si>
    <t>C03.013.005</t>
  </si>
  <si>
    <t>Рентгенография челюсти (2 проекциии)</t>
  </si>
  <si>
    <t>C03.015.005</t>
  </si>
  <si>
    <t>Рентгенография шейного отдела позвоночника</t>
  </si>
  <si>
    <t>C03.016.005</t>
  </si>
  <si>
    <t>Рентгенография шейного отдела позвоночника с функциональными пробами</t>
  </si>
  <si>
    <t>C03.017.005</t>
  </si>
  <si>
    <t>Рентгенография грудного отдела позвоночника</t>
  </si>
  <si>
    <t>C03.019.005</t>
  </si>
  <si>
    <t>Рентгенография обзорная органов грудной клетки (1 проекция)</t>
  </si>
  <si>
    <t>C03.020.005</t>
  </si>
  <si>
    <t>Рентгенография органов грудной клетки (2 проекции)</t>
  </si>
  <si>
    <t>C03.022.005</t>
  </si>
  <si>
    <t>Рентгенография ребер</t>
  </si>
  <si>
    <t>C03.023.005</t>
  </si>
  <si>
    <t>Рентгенография грудины</t>
  </si>
  <si>
    <t>C03.024.005</t>
  </si>
  <si>
    <t>Рентгенография ключицы</t>
  </si>
  <si>
    <t>C03.095.005</t>
  </si>
  <si>
    <t>Рентгенография лопатки</t>
  </si>
  <si>
    <t>C03.028.005</t>
  </si>
  <si>
    <t>Обзорная рентгенография органов брюшной полости</t>
  </si>
  <si>
    <t>C03.037.005</t>
  </si>
  <si>
    <t>Рентгенография костей плеча</t>
  </si>
  <si>
    <t>C03.096.005</t>
  </si>
  <si>
    <t>Рентгенография костей предплечья</t>
  </si>
  <si>
    <t>C03.038.005</t>
  </si>
  <si>
    <t>Рентгенография  локтевого сустава</t>
  </si>
  <si>
    <t>C03.039.005</t>
  </si>
  <si>
    <t>Рентгенография плечевого сустава</t>
  </si>
  <si>
    <t>C03.040.005</t>
  </si>
  <si>
    <t>Рентгенография кисти с захватом лучезапястного сустава</t>
  </si>
  <si>
    <t>C03.097.005</t>
  </si>
  <si>
    <t>Рентгенография кисти</t>
  </si>
  <si>
    <t>C03.041.005</t>
  </si>
  <si>
    <t>Рентгенография пояснично-крестцового отдела позвоночника</t>
  </si>
  <si>
    <t>C03.042.005</t>
  </si>
  <si>
    <t>Рентгенография пояснично-крестцового отдела позвоночника с функциональными пробами</t>
  </si>
  <si>
    <t>C03.043.005</t>
  </si>
  <si>
    <t>Рентгенография костей таза и тазобедренных суставов</t>
  </si>
  <si>
    <t>C03.044.005</t>
  </si>
  <si>
    <t>Рентгенография крестцово-подвздошных сочленений</t>
  </si>
  <si>
    <t>C03.098.005</t>
  </si>
  <si>
    <t>Рентгенография крестцово-копчикового отдела</t>
  </si>
  <si>
    <t>C03.099.005</t>
  </si>
  <si>
    <t>Рентгенография тазобедренного сустава</t>
  </si>
  <si>
    <t>C03.045.005</t>
  </si>
  <si>
    <t>Рентгенография бедренной кости</t>
  </si>
  <si>
    <t>C03.100.005</t>
  </si>
  <si>
    <t>Рентгенография коленного сустава (1 проекция)</t>
  </si>
  <si>
    <t>C03.101.005</t>
  </si>
  <si>
    <t>Рентгенография коленного сустава (2 проекции)</t>
  </si>
  <si>
    <t>C03.102.005</t>
  </si>
  <si>
    <t>Рентгенография голеностопного сустава (1 проекция)</t>
  </si>
  <si>
    <t>C03.103.005</t>
  </si>
  <si>
    <t>Рентгенография голеностопного сустава (2 проекции)</t>
  </si>
  <si>
    <t>C03.046.005</t>
  </si>
  <si>
    <t>Рентгенография костей голени</t>
  </si>
  <si>
    <t>C03.048.005</t>
  </si>
  <si>
    <t>Рентгенография пальцев кисти/стопы</t>
  </si>
  <si>
    <t>C03.049.005</t>
  </si>
  <si>
    <t>Рентгенография стопы</t>
  </si>
  <si>
    <t>C03.050.005</t>
  </si>
  <si>
    <t>Рентгенография стоп в боковой проекции</t>
  </si>
  <si>
    <t>C03.069.005</t>
  </si>
  <si>
    <t>Рентгенография пазух носа</t>
  </si>
  <si>
    <t>Услуги отолоринголога  ЛОР</t>
  </si>
  <si>
    <t>D22.010.201</t>
  </si>
  <si>
    <t>Пункция пазухи носа для аспирации или лаважа</t>
  </si>
  <si>
    <t>D22.020.202</t>
  </si>
  <si>
    <t>Аспирация или лаваж пазухи носа через естественное отверстие</t>
  </si>
  <si>
    <t>D20.800.203</t>
  </si>
  <si>
    <t>Манипуляции на евстахиевой трубе</t>
  </si>
  <si>
    <t>D98.120.204</t>
  </si>
  <si>
    <t>Удаление внутрипросветного инородного тела из носа, без рассечения</t>
  </si>
  <si>
    <t>D98.130.205</t>
  </si>
  <si>
    <t>Удаление внутрипросветного инородного тела из глотки, без рассечения</t>
  </si>
  <si>
    <t>D21.010.206</t>
  </si>
  <si>
    <t>Передняя тампонада носа</t>
  </si>
  <si>
    <t>D28.000.208</t>
  </si>
  <si>
    <t>Вскрытие и дренирование паратонзиллярного пространства</t>
  </si>
  <si>
    <t>D21.321.211</t>
  </si>
  <si>
    <t>Анемизация слизистой ЛОР органов</t>
  </si>
  <si>
    <t>D95.410.213</t>
  </si>
  <si>
    <t>Аудиометрия игровая</t>
  </si>
  <si>
    <t>D95.431.214</t>
  </si>
  <si>
    <t>Пневмомасаж барабанной перепонки</t>
  </si>
  <si>
    <t>D20.940.216</t>
  </si>
  <si>
    <t>Промывание барабанной полости</t>
  </si>
  <si>
    <t>D20.090.217</t>
  </si>
  <si>
    <t>Парацентез барабанной перепонки</t>
  </si>
  <si>
    <t>D86.229.218</t>
  </si>
  <si>
    <t>Вскрытие абсцесса/фурункула (ЛОР)</t>
  </si>
  <si>
    <t>D86.011.219</t>
  </si>
  <si>
    <t>Вскрытие гематомы (ЛОР)</t>
  </si>
  <si>
    <t>D31.010.225</t>
  </si>
  <si>
    <t>Внутригортанные вливания</t>
  </si>
  <si>
    <t xml:space="preserve">Функциональная диагностика </t>
  </si>
  <si>
    <t>C02.001.000</t>
  </si>
  <si>
    <t>C02.004.000</t>
  </si>
  <si>
    <t>C02.008.000</t>
  </si>
  <si>
    <t>C02.009.000</t>
  </si>
  <si>
    <t>C02.012.000</t>
  </si>
  <si>
    <t>Ультразвуковое исследование (УЗИ)</t>
  </si>
  <si>
    <t>C03.001.004</t>
  </si>
  <si>
    <t>УЗИ гепатобилиопанкреатической области (печень, желчный пузырь, поджелудочная железа, селезенка)</t>
  </si>
  <si>
    <t>C03.002.004</t>
  </si>
  <si>
    <t>УЗИ печени</t>
  </si>
  <si>
    <t>C03.055.004</t>
  </si>
  <si>
    <t>УЗИ желчного пузыря и протоков</t>
  </si>
  <si>
    <t>C03.004.004</t>
  </si>
  <si>
    <t>УЗИ селезенки</t>
  </si>
  <si>
    <t>C03.006.004</t>
  </si>
  <si>
    <t>УЗИ почек</t>
  </si>
  <si>
    <t>C03.008.004</t>
  </si>
  <si>
    <t>Ультразвуковая диагностика комплексная (печень, желчный пузырь, поджелудочная железа, селезенка, почек)</t>
  </si>
  <si>
    <t>C03.010.004</t>
  </si>
  <si>
    <t>УЗИ органов мочеполовой системы комплексное у мужчин (почки, надпочечники, мочевой пузырь с определением остаточной мочи, предстательная железа, яички)</t>
  </si>
  <si>
    <t>C03.011.004</t>
  </si>
  <si>
    <t>УЗИ почек, мочевого пузыря с определением остаточной мочи</t>
  </si>
  <si>
    <t>C03.012.004</t>
  </si>
  <si>
    <t>УЗИ мочевого пузыря с определением остаточной мочи</t>
  </si>
  <si>
    <t>C03.015.004</t>
  </si>
  <si>
    <t>УЗИ трансуретральное предстательной железы и мочевого пузыря</t>
  </si>
  <si>
    <t>C03.016.004</t>
  </si>
  <si>
    <t>УЗИ органов мошонки</t>
  </si>
  <si>
    <t>C03.017.004</t>
  </si>
  <si>
    <t>УЗИ щитовидной железы</t>
  </si>
  <si>
    <t>C03.018.004</t>
  </si>
  <si>
    <t>УЗИ молочных желёз</t>
  </si>
  <si>
    <t>C03.022.004</t>
  </si>
  <si>
    <t>УЗИ плевры и плевральной полости</t>
  </si>
  <si>
    <t>C03.023.004</t>
  </si>
  <si>
    <t>УЗИ мягких тканей</t>
  </si>
  <si>
    <t>C03.028.004</t>
  </si>
  <si>
    <t>УЗИ гинекологическое (трансабдоминальное)</t>
  </si>
  <si>
    <t>C03.029.004</t>
  </si>
  <si>
    <t>УЗИ гинекологическое (трансвагинальное)</t>
  </si>
  <si>
    <t>C03.031.004</t>
  </si>
  <si>
    <t>УЗИ акушерское в 1 триместре беременности</t>
  </si>
  <si>
    <t>C03.032.004</t>
  </si>
  <si>
    <t>УЗИ акушерское во 2 - 3 триместре беременности</t>
  </si>
  <si>
    <t>Стоматологические услуги</t>
  </si>
  <si>
    <t>D03.001.001</t>
  </si>
  <si>
    <t>D03.002.001</t>
  </si>
  <si>
    <t>D03.003.001</t>
  </si>
  <si>
    <t>D03.004.001</t>
  </si>
  <si>
    <t>D03.005.001</t>
  </si>
  <si>
    <t>D03.006.001</t>
  </si>
  <si>
    <t>D03.007.001</t>
  </si>
  <si>
    <t>D03.008.001</t>
  </si>
  <si>
    <t>D03.009.001</t>
  </si>
  <si>
    <t>D03.010.001</t>
  </si>
  <si>
    <t>D03.011.001</t>
  </si>
  <si>
    <t>D03.012.001</t>
  </si>
  <si>
    <t>D03.013.001</t>
  </si>
  <si>
    <t>D03.014.001</t>
  </si>
  <si>
    <t>D03.015.001</t>
  </si>
  <si>
    <t>D03.016.001</t>
  </si>
  <si>
    <t>D03.017.001</t>
  </si>
  <si>
    <t>D03.018.001</t>
  </si>
  <si>
    <t>D03.019.001</t>
  </si>
  <si>
    <t>D03.020.001</t>
  </si>
  <si>
    <t>D03.021.001</t>
  </si>
  <si>
    <t>D03.022.001</t>
  </si>
  <si>
    <t>D03.023.001</t>
  </si>
  <si>
    <t>D03.024.001</t>
  </si>
  <si>
    <t>D03.025.001</t>
  </si>
  <si>
    <t>D03.026.001</t>
  </si>
  <si>
    <t>D03.027.001</t>
  </si>
  <si>
    <t>D03.028.001</t>
  </si>
  <si>
    <t>D03.029.001</t>
  </si>
  <si>
    <t>D03.030.001</t>
  </si>
  <si>
    <t>D03.031.001</t>
  </si>
  <si>
    <t>D03.032.001</t>
  </si>
  <si>
    <t>D03.033.001</t>
  </si>
  <si>
    <t>D03.034.001</t>
  </si>
  <si>
    <t>D03.035.001</t>
  </si>
  <si>
    <t>D03.036.001</t>
  </si>
  <si>
    <t>D03.037.001</t>
  </si>
  <si>
    <t>D03.038.001</t>
  </si>
  <si>
    <t>D03.039.001</t>
  </si>
  <si>
    <t>D03.040.001</t>
  </si>
  <si>
    <t>D03.041.001</t>
  </si>
  <si>
    <t>D03.042.001</t>
  </si>
  <si>
    <t>D03.043.001</t>
  </si>
  <si>
    <t>D03.044.001</t>
  </si>
  <si>
    <t>D03.045.001</t>
  </si>
  <si>
    <t>D03.046.001</t>
  </si>
  <si>
    <t>D03.047.001</t>
  </si>
  <si>
    <t>D03.048.001</t>
  </si>
  <si>
    <t>D03.057.001</t>
  </si>
  <si>
    <t>Профилактический прием</t>
  </si>
  <si>
    <t>D03.002.003</t>
  </si>
  <si>
    <t>Местное применение реминерализующих препаратов</t>
  </si>
  <si>
    <t>D03.003.003</t>
  </si>
  <si>
    <t>Покрытие фторлаком молочных зубов</t>
  </si>
  <si>
    <t>D03.004.003</t>
  </si>
  <si>
    <t>Сеанс аппликации фтор-цементом в одном зубе</t>
  </si>
  <si>
    <t>D03.005.003</t>
  </si>
  <si>
    <t>Сошлифовывание бугров временных зубов</t>
  </si>
  <si>
    <t>D03.006.003</t>
  </si>
  <si>
    <t>Закрытие фиссур герметиками в одном зубе</t>
  </si>
  <si>
    <t>D03.007.003</t>
  </si>
  <si>
    <t>Сепарация временных зубов</t>
  </si>
  <si>
    <t>D03.008.003</t>
  </si>
  <si>
    <t>Профилактические осмотры полости рта детей в детских дошкольных образовательных организациях, учащихся средних общеобразовательных организаций, женщин, вставших на учет по беременности</t>
  </si>
  <si>
    <t>D03.009.003</t>
  </si>
  <si>
    <t>Обучение детей санитарно-гигиеническим навыкам по уходу за зубами и слизистой оболочкой полости рта</t>
  </si>
  <si>
    <t>Хирургическая стоматология</t>
  </si>
  <si>
    <t>D03.001.002</t>
  </si>
  <si>
    <t>D03.002.002</t>
  </si>
  <si>
    <t>D03.004.002</t>
  </si>
  <si>
    <t>D03.005.002</t>
  </si>
  <si>
    <t>D03.006.002</t>
  </si>
  <si>
    <t>D03.009.002</t>
  </si>
  <si>
    <t>D03.013.002</t>
  </si>
  <si>
    <t>D03.017.002</t>
  </si>
  <si>
    <t>D03.018.002</t>
  </si>
  <si>
    <t>D03.025.002</t>
  </si>
  <si>
    <t>D03.028.002</t>
  </si>
  <si>
    <t>D03.029.002</t>
  </si>
  <si>
    <t>D03.030.002</t>
  </si>
  <si>
    <t>D03.011.003</t>
  </si>
  <si>
    <t>D03.059.001</t>
  </si>
  <si>
    <t>D03.060.001</t>
  </si>
  <si>
    <t>Психотерапевтические процедуры и манипуляции</t>
  </si>
  <si>
    <t>D94.111.911</t>
  </si>
  <si>
    <t>Медицинское освидетельствование на факт употребления алкоголя и состояния опьянения</t>
  </si>
  <si>
    <t>Диагностическая эндоскопия</t>
  </si>
  <si>
    <t>C01.001.001</t>
  </si>
  <si>
    <t>C01.002.001</t>
  </si>
  <si>
    <t>C01.003.001</t>
  </si>
  <si>
    <t>C01.004.001</t>
  </si>
  <si>
    <t>C01.027.001</t>
  </si>
  <si>
    <t>C01.016.001</t>
  </si>
  <si>
    <t>C01.028.001</t>
  </si>
  <si>
    <t>C01.033.001</t>
  </si>
  <si>
    <t>C01.037.001</t>
  </si>
  <si>
    <t>Лечебная эндоскопия</t>
  </si>
  <si>
    <t>C01.002.002</t>
  </si>
  <si>
    <t>Эндоскопическое удаление инородного тела из ЖКТ</t>
  </si>
  <si>
    <t xml:space="preserve"> Главный бухгалтер </t>
  </si>
  <si>
    <t>Акмолдина А.У</t>
  </si>
  <si>
    <t xml:space="preserve">Экономист </t>
  </si>
  <si>
    <t xml:space="preserve"> НА ПЛАТНЫЕ УСЛУГИ по КГП на ПХВ "МНОГОПРОФИЛЬНАЯ ЦЕНТРАЛЬНАЯ РАЙОННАЯ БОЛЬНИЦА</t>
  </si>
  <si>
    <t>Компьютерная томография</t>
  </si>
  <si>
    <t>C03.001.006</t>
  </si>
  <si>
    <t>C03.002.006</t>
  </si>
  <si>
    <t>C03.003.006</t>
  </si>
  <si>
    <t>C03.005.006</t>
  </si>
  <si>
    <t>C03.006.006</t>
  </si>
  <si>
    <t>C03.007.006</t>
  </si>
  <si>
    <t>C03.008.006</t>
  </si>
  <si>
    <t>C03.009.006</t>
  </si>
  <si>
    <t>C03.010.006</t>
  </si>
  <si>
    <t>D93.530.504</t>
  </si>
  <si>
    <t>Применение других иммобилизующих аппаратов (D93.530.504)</t>
  </si>
  <si>
    <t>Закрытие фиссур герметиками в одном зубе (D03.006.003)</t>
  </si>
  <si>
    <t>Местное применение реминерализующих препаратов (D03.002.003)</t>
  </si>
  <si>
    <t>D03.001.003</t>
  </si>
  <si>
    <t>Миотерапия (1 сеанс) (D03.001.003)</t>
  </si>
  <si>
    <t>Обучение детей санитарно-гигиеническим навыкам по уходу за зубами и слизистой оболочкой полости рта (D03.009.003)</t>
  </si>
  <si>
    <t>Покрытие фторлаком молочных зубов (D03.003.003)</t>
  </si>
  <si>
    <t>Профилактические осмотры полости рта детей в детских дошкольных образовательных организациях. учащихся средних общеобразовательных организаций. женщин (D03.008.003)</t>
  </si>
  <si>
    <t>Сеанс аппликации фтор-цементом в одном зубе (D03.004.003)</t>
  </si>
  <si>
    <t>Сепарация временных зубов (D03.007.003)</t>
  </si>
  <si>
    <t>Сошлифовывание бугров временных зубов (D03.005.003)</t>
  </si>
  <si>
    <t>Вскрытие парадонтального абсцесса (в области 1 зуба) (D03.046.001)</t>
  </si>
  <si>
    <t>Избирательная пришлифовка (1-2 зуба) (D03.048.001)</t>
  </si>
  <si>
    <t>Извлечение инородного тела из канала коренного зуба (D03.037.001)</t>
  </si>
  <si>
    <t>Извлечение инородного тела из фронтального зуба (D03.038.001)</t>
  </si>
  <si>
    <t>Изготовление штифтовой вкладки (для дальнейшего протезирования) (D03.057.001)</t>
  </si>
  <si>
    <t>Комплексное лечение 1 зуба при неосложненном кариесе III степени активности. завершенное пломбой из КМХО (D03.035.001)</t>
  </si>
  <si>
    <t>Комплексное лечение 1 зуба при неосложненном кариесе III степени активности. завершенное пломбой из цемента (D03.034.001)</t>
  </si>
  <si>
    <t>Консервативное лечение при травматическом повреждении 1 зуба (D03.040.001)</t>
  </si>
  <si>
    <t>Кюретаж парадонтального кармана в области 1 зуба (D03.044.001)</t>
  </si>
  <si>
    <t>Кюретаж парадонтального кармана в области 1 зуба с использованием методик направленной регенерации костной ткани (D03.045.001)</t>
  </si>
  <si>
    <t>Лечение глубокого кариеса. завершенное пломбой из КМХО (D03.033.001)</t>
  </si>
  <si>
    <t>Лечение глубокого кариеса. завершенное пломбой из цемента (D03.032.001)</t>
  </si>
  <si>
    <t>Лечение острых форм стоматита (D03.047.001)</t>
  </si>
  <si>
    <t>Лечение периодонтита большого коренного зуба с пломбированием двух каналов. завершенное пломбой из КМХО (D03.013.001)</t>
  </si>
  <si>
    <t>Лечение периодонтита временного или постоянного зуба импрегнационным методом. завершенное пломбой из КМХО (D03.020.001)</t>
  </si>
  <si>
    <t>Лечение периодонтита временного или постоянного зуба импрегнационным методом. завершенное пломбой из цемента (D03.019.001)</t>
  </si>
  <si>
    <t>Лечение периодонтита моляра с пломбированием всех каналов. завершенное пломбой из КМХО (D03.012.001)</t>
  </si>
  <si>
    <t>Лечение периодонтита моляра с пломбированием одного канала. завершенное пломбой из КМХО (D03.014.001)</t>
  </si>
  <si>
    <t>Лечение периодонтита однокорневого зуба. завершенное пломбой из КМХО (D03.018.001)</t>
  </si>
  <si>
    <t>Лечение периодонтита однокорневого зуба. завершенное пломбой из цемента (D03.017.001)</t>
  </si>
  <si>
    <t>Лечение периодонтита первого премоляра верхней челюсти с пломбированием всех каналов. завершенное пломбой из КМХО (D03.015.001)</t>
  </si>
  <si>
    <t>Лечение периодонтита первого премоляра верхней челюсти с пломбированием одного канала. завершенное пломбой из КМХО (D03.016.001)</t>
  </si>
  <si>
    <t>Лечение периодонтита с пломбированием 1 корня постоянного зуба. завершенное пломбой из КМХО (D03.022.001)</t>
  </si>
  <si>
    <t>Лечение периодонтита с пломбированием 1 корня постоянного зуба. завершенное пломбой из цемента (D03.021.001)</t>
  </si>
  <si>
    <t>Лечение периодонтита с пломбированием 2 корней постоянного зуба. завершенное пломбой из КМХО (D03.024.001)</t>
  </si>
  <si>
    <t>Лечение периодонтита с пломбированием 2 корней постоянного зуба. завершенное пломбой из цемента (D03.023.001)</t>
  </si>
  <si>
    <t>Лечение периодонтита с пломбированием 3 корней постоянного зуба. завершенное пломбой из КМХО (D03.026.001)</t>
  </si>
  <si>
    <t>Лечение периодонтита с пломбированием 3 корней постоянного зуба. завершенное пломбой из цемента (D03.025.001)</t>
  </si>
  <si>
    <t>Лечение поверхностного и среднего кариеса I и II степени активности завершенное пломбой из КМХО (D03.031.001)</t>
  </si>
  <si>
    <t>Лечение поверхностного и среднего кариеса I и II степени активности завершенное пломбой из цемента (D03.030.001)</t>
  </si>
  <si>
    <t>Лечение пульпита временных зубов у дошкольников завершенное пломбой из КМХО (D03.005.001)</t>
  </si>
  <si>
    <t>Лечение пульпита временных зубов у дошкольников завершенное пломбой из цемента (D03.004.001)</t>
  </si>
  <si>
    <t>Лечение пульпита моляра. завершенное пломбой из КМХО (D03.003.001)</t>
  </si>
  <si>
    <t>Лечение пульпита однокорневого зуба завершенное пломбой из КМХО (D03.001.001)</t>
  </si>
  <si>
    <t>Лечение пульпита первого премоляра завершенное пломбой из КМХО (D03.002.001)</t>
  </si>
  <si>
    <t>Лечение пульпита пломбированием 1 корня постоянного зуба или методом прижизненной ампутации пульпы. завершенное пломбой из КМХО (D03.007.001)</t>
  </si>
  <si>
    <t>Лечение пульпита пломбированием 1 корня постоянного зуба или методом прижизненной ампутации пульпы. завершенное пломбой из цемента (D03.006.001)</t>
  </si>
  <si>
    <t>Лечение пульпита пломбированием 3 корней постоянного зуба. завершенное пломбой из КМХО (D03.011.001)</t>
  </si>
  <si>
    <t>Лечение пульпита пломбированием 3 корней постоянного зуба. завершенное пломбой из цемента (D03.010.001)</t>
  </si>
  <si>
    <t>Лечение пульпита пломбированием двух корней постоянного зуба. завершенное пломбой из КМХО (D03.009.001)</t>
  </si>
  <si>
    <t>Лечение пульпита пломбированием двух корней постоянного зуба. завершенное пломбой из цемента (D03.008.001)</t>
  </si>
  <si>
    <t>Медикаментозная обработка пародонтальных карманов ирригации. орошения. аппликации (D03.042.001)</t>
  </si>
  <si>
    <t>Медикаментозная обработка пародонтальных карманов ирригации. орошения. аппликации с наложением повязки на 2-5 зубов (D03.043.001)</t>
  </si>
  <si>
    <t>Полное функциональное восстановление анатомической формы зуба при гипоплазии. флюорозе в 1 зубе КМХО (D03.041.001)</t>
  </si>
  <si>
    <t>Распломбирование корневого канала. запломбированного пастой на окись-цинковой основе (D03.027.001)</t>
  </si>
  <si>
    <t>Распломбирование корневого канала. запломбированного пастой на резорцин-формалиновой основе (D03.028.001)</t>
  </si>
  <si>
    <t>Распломбирование корневого канала. запломбированного цементом (D03.029.001)</t>
  </si>
  <si>
    <t>Ремтерапия под контролем окрашивания зуба или местная флюоризация (D03.036.001)</t>
  </si>
  <si>
    <t>Удаление старой пломбы (D03.039.001)</t>
  </si>
  <si>
    <t>D03.014.002</t>
  </si>
  <si>
    <t>Альвеолоэктомия в области 1 зуба (D03.014.002)</t>
  </si>
  <si>
    <t>Вправление вывиха верхне-нижнечелюстного сустава (D03.009.002)</t>
  </si>
  <si>
    <t>D03.010.002</t>
  </si>
  <si>
    <t>Временное шинирование зубов (6-8 зубов) (D03.010.002)</t>
  </si>
  <si>
    <t>Вскрытие абсцесса. разрез или иссечение капюшона (D03.004.002)</t>
  </si>
  <si>
    <t>D03.038.002</t>
  </si>
  <si>
    <t>Гемисекция (D03.038.002)</t>
  </si>
  <si>
    <t>Иссечение мягких тканей полости рта (D03.025.002)</t>
  </si>
  <si>
    <t>D03.023.002</t>
  </si>
  <si>
    <t>Компактостеотомия в области 2 зубов (D03.023.002)</t>
  </si>
  <si>
    <t>Комплексное первичное обследование и оформление документации больного с челюстно-лицевой патологией (D03.011.003)</t>
  </si>
  <si>
    <t>Лечение альвеолита (D03.013.002)</t>
  </si>
  <si>
    <t>D03.033.002</t>
  </si>
  <si>
    <t>Лечение заболеваний слюнных желез: зондирование протока слюнных желез (D03.033.002)</t>
  </si>
  <si>
    <t>D03.016.002</t>
  </si>
  <si>
    <t>Лечение невралгии (стомалог) (D03.016.002)</t>
  </si>
  <si>
    <t>D03.015.002</t>
  </si>
  <si>
    <t>Лечение неврита луночкового нерва (D03.015.002)</t>
  </si>
  <si>
    <t>D03.034.002</t>
  </si>
  <si>
    <t>Первичная хирургическая обработка раны челюстно-лицевой области (D03.034.002)</t>
  </si>
  <si>
    <t>Перевязка гнойной раны с дренированием (стоматолог) (D03.006.002)</t>
  </si>
  <si>
    <t>Перевязка после операции (стоматолог) (D03.005.002)</t>
  </si>
  <si>
    <t>Пришлифовка молочных зубов (D03.060.001)</t>
  </si>
  <si>
    <t>Пришлифовка постоянных зубов (D03.059.001)</t>
  </si>
  <si>
    <t>Удаление временного зуба по поводу осложнения кариеса (D03.018.002)</t>
  </si>
  <si>
    <t>Удаление временного зуба по смене прикуса (D03.017.002)</t>
  </si>
  <si>
    <t>Удаление нескольких зубов в одной зоне (2-3 зуба) (D03.030.002)</t>
  </si>
  <si>
    <t>Удаление постоянного зуба простое (D03.001.002)</t>
  </si>
  <si>
    <t>Удаление постоянного зуба сложное (D03.002.002)</t>
  </si>
  <si>
    <t>Удаление сверхкомплектного зуба. не осложненный (D03.029.002)</t>
  </si>
  <si>
    <t>Удаление сверхкомплектного зуба. осложненный (D03.028.002)</t>
  </si>
  <si>
    <t>Видеоларингоскопия (C01.033.001)</t>
  </si>
  <si>
    <t>C01.018.001</t>
  </si>
  <si>
    <t>Видеоректосигмоидоскопия (C01.018.001)</t>
  </si>
  <si>
    <t>Видеоэзофагогастродуоденоскопия (C01.002.001)</t>
  </si>
  <si>
    <t>Видеоэзофагоскопия (C01.004.001)</t>
  </si>
  <si>
    <t>Видеоэпифаринголарингоскопия (C01.028.001)</t>
  </si>
  <si>
    <t>Тотальная видеоколоноскопия (C01.016.001)</t>
  </si>
  <si>
    <t>Тотальная видеоколоноскопия скрининговая (C01.037.001)</t>
  </si>
  <si>
    <t>C01.015.001</t>
  </si>
  <si>
    <t>Тотальная фиброколоноскопия (C01.015.001)</t>
  </si>
  <si>
    <t>C01.025.001</t>
  </si>
  <si>
    <t>Фиброларингоскопия (C01.025.001)</t>
  </si>
  <si>
    <t>C01.017.001</t>
  </si>
  <si>
    <t>Фиброректосигмоидоскопия (C01.017.001)</t>
  </si>
  <si>
    <t>Фиброэзофагогастродуоденоскопия (C01.001.001)</t>
  </si>
  <si>
    <t>Фиброэзофагоскопия (C01.003.001)</t>
  </si>
  <si>
    <t>C01.026.001</t>
  </si>
  <si>
    <t>Фиброэпифаринголарингоскопия (C01.026.001)</t>
  </si>
  <si>
    <t>C01.013.001</t>
  </si>
  <si>
    <t>Эндоскопическая интубация трахеи (C01.013.001)</t>
  </si>
  <si>
    <t>Эндоскопическая щипковая биопсия (C01.027.001)</t>
  </si>
  <si>
    <t>C01.023.002</t>
  </si>
  <si>
    <t>Эндоскопическое удаление новообразований гортани/глотки (C01.023.002)</t>
  </si>
  <si>
    <t>C01.006.002</t>
  </si>
  <si>
    <t>Эндоскопическое удаление новообразований пищевода/желудка/12 перстной кишки (C01.006.002)</t>
  </si>
  <si>
    <t>C01.007.002</t>
  </si>
  <si>
    <t>Эндоскопическое удаление новообразований толстого кишечника (C01.007.002)</t>
  </si>
  <si>
    <t>D95.027.324</t>
  </si>
  <si>
    <t>Авторефрактометрия (1 глаз) (D95.027.324)</t>
  </si>
  <si>
    <t>D95.020.308</t>
  </si>
  <si>
    <t>Биомикроскопия глаза (1 глаз) (D95.020.308)</t>
  </si>
  <si>
    <t>Холтеровское мониторирование электрокардиограммы (24 часа) (C02.008.000)</t>
  </si>
  <si>
    <t>Суточное мониторирование артериального давления (24 часа) (C02.009.000)</t>
  </si>
  <si>
    <t>C02.023.000</t>
  </si>
  <si>
    <t>Электроэнцефалографические пробы (фото-. Фоностимуляция. гипервентиляция) (C02.023.000)</t>
  </si>
  <si>
    <t>Эхокардиография (C02.012.000)</t>
  </si>
  <si>
    <t>Электрокардиографическое исследование с дозированной физической нагрузкой (тредмил. велоэргометр) (C02.004.000)</t>
  </si>
  <si>
    <t>Электрокардиографическое исследование (в 12 отведениях) с расшифровкой (C02.001.000)</t>
  </si>
  <si>
    <t>C03.057.004</t>
  </si>
  <si>
    <t>УЗИ брюшной полости. малого таза (наличие жидкости) (C03.057.004)</t>
  </si>
  <si>
    <t>C03.019.004</t>
  </si>
  <si>
    <t>УЗИ поверхностных лимфатических узлов (одна анатомическая зона) (C03.019.004)</t>
  </si>
  <si>
    <t>Компьютерная томография головного мозга (C03.001.006)</t>
  </si>
  <si>
    <t>C03.011.006</t>
  </si>
  <si>
    <t>Компьютерная томография головного мозга с контрастированием (C03.011.006)</t>
  </si>
  <si>
    <t>Компьютерная томография костно-суставной системы (1 анатомическая зона) (C03.007.006)</t>
  </si>
  <si>
    <t>Компьютерная томография органов брюшной полости и забрюшинного пространства (C03.005.006)</t>
  </si>
  <si>
    <t>C03.015.006</t>
  </si>
  <si>
    <t>Компьютерная томография органов брюшной полости и забрюшинного пространства с контрастированием (C03.015.006)</t>
  </si>
  <si>
    <t>Компьютерная томография органов грудной клетки и средостения (C03.003.006)</t>
  </si>
  <si>
    <t>C03.013.006</t>
  </si>
  <si>
    <t>Компьютерная томография органов грудной клетки с контрастированием (C03.013.006)</t>
  </si>
  <si>
    <t>Компьютерная томография органов малого таза (C03.006.006)</t>
  </si>
  <si>
    <t>C03.016.006</t>
  </si>
  <si>
    <t>Компьютерная томография органов малого таза с контрастированием (C03.016.006)</t>
  </si>
  <si>
    <t>Компьютерная томография пирамид височных костей (C03.009.006)</t>
  </si>
  <si>
    <t>Компьютерная томография придаточных пазух носа (C03.008.006)</t>
  </si>
  <si>
    <t>Компьютерная томография прочих органов (C03.010.006)</t>
  </si>
  <si>
    <t>C03.017.006</t>
  </si>
  <si>
    <t>Компьютерная томография прочих органов с контрастированием (C03.017.006)</t>
  </si>
  <si>
    <t>C03.018.006</t>
  </si>
  <si>
    <t>Компьютерная томография толстого кишечника (виртуальная колоноскопия) (C03.018.006)</t>
  </si>
  <si>
    <t>Компьютерная томография шеи (C03.002.006)</t>
  </si>
  <si>
    <t>C03.012.006</t>
  </si>
  <si>
    <t>Компьютерная томография шеи с контрастированием (C03.012.006)</t>
  </si>
  <si>
    <t>C03.104.005</t>
  </si>
  <si>
    <t>Рентгеновская денситометрия поясничного отдела позвоночника (C03.104.005)</t>
  </si>
  <si>
    <t>C03.105.005</t>
  </si>
  <si>
    <t>Рентгеновская денситометрия тазобедренных суставов (C03.105.005)</t>
  </si>
  <si>
    <t>C03.070.005</t>
  </si>
  <si>
    <t>Рентгенография височных костей (по Стенверсу. Шюллеру. Майеру) (C03.070.005)</t>
  </si>
  <si>
    <t>Рентгенография обзорная органов грудной клетки (1 проекция) (C03.019.005)</t>
  </si>
  <si>
    <t>Рентгенография ребер (C03.022.005)</t>
  </si>
  <si>
    <t>C03.051.005</t>
  </si>
  <si>
    <t>Рентгеноскопический контроль репозиции и фиксации (C03.051.005)</t>
  </si>
  <si>
    <t>C03.089.005</t>
  </si>
  <si>
    <t>Томография костей и суставов (C03.089.005)</t>
  </si>
  <si>
    <t>C03.072.005</t>
  </si>
  <si>
    <t>Томография носоглотки. пазух носа (C03.072.005)</t>
  </si>
  <si>
    <t>C03.090.005</t>
  </si>
  <si>
    <t>Томография позвоночника (C03.090.005)</t>
  </si>
  <si>
    <t>C03.073.005</t>
  </si>
  <si>
    <t>Томография черепа (C03.073.005)</t>
  </si>
  <si>
    <t>C01.031.001</t>
  </si>
  <si>
    <t>Риноскопия диагностическая (C01.031.001)</t>
  </si>
  <si>
    <t>Промывание барабанной полости (D20.940.216)</t>
  </si>
  <si>
    <t>D95.410.224</t>
  </si>
  <si>
    <t>Речевая аудиометрия (D95.410.224)</t>
  </si>
  <si>
    <t>Вскрытие абсцесса/фурункула (ЛОР) (D86.229.218)</t>
  </si>
  <si>
    <t>B02.000.002</t>
  </si>
  <si>
    <t>На анализаторе (B02.000.002)</t>
  </si>
  <si>
    <t>B02.061.002</t>
  </si>
  <si>
    <t>Измерение скорости оседания эритроцитов (СОЭ) в крови на анализаторе (B02.061.002)</t>
  </si>
  <si>
    <t>B02.113.002</t>
  </si>
  <si>
    <t>Общий анализ крови 34 параметра с цифровым изображением клеток крови на анализаторе (B02.113.002)</t>
  </si>
  <si>
    <t>Общий анализ крови 6 параметров на анализаторе (B02.114.002)</t>
  </si>
  <si>
    <t>B02.111.002</t>
  </si>
  <si>
    <t>Общий анализ крови на анализаторе с дифференцировкой 3 классов клеток (B02.111.002)</t>
  </si>
  <si>
    <t>B02.110.002</t>
  </si>
  <si>
    <t>Общий анализ крови на анализаторе с дифференцировкой 5 классов клеток (B02.110.002)</t>
  </si>
  <si>
    <t>B02.533.002</t>
  </si>
  <si>
    <t>Подсчет ретикулоцитов с определением степени созревания на анализаторе (B02.533.002)</t>
  </si>
  <si>
    <t>B02.000.001</t>
  </si>
  <si>
    <t>Ручные методы (B02.000.001)</t>
  </si>
  <si>
    <t>Измерение скорости оседания эритроцитов (СОЭ) в крови ручным методом (B02.061.001)</t>
  </si>
  <si>
    <t>B02.096.001</t>
  </si>
  <si>
    <t>Обнаружение LE-клеток крови ручным методом (B02.096.001)</t>
  </si>
  <si>
    <t>Общий анализ крови 3 параметра ручным методом (B02.112.001)</t>
  </si>
  <si>
    <t>B02.114.001</t>
  </si>
  <si>
    <t>Общий анализ крови 6 параметров ручным методом (B02.114.001)</t>
  </si>
  <si>
    <t>B02.295.001</t>
  </si>
  <si>
    <t>Определение аутогемолиза ручным методом (B02.295.001)</t>
  </si>
  <si>
    <t>Определение гемоглобина в крови ручным методом (B02.322.001)</t>
  </si>
  <si>
    <t>B02.421.001</t>
  </si>
  <si>
    <t>Определение осмотической резистентности эритроцитов крови ручным методом (B02.421.001)</t>
  </si>
  <si>
    <t>B02.443.001</t>
  </si>
  <si>
    <t>Определение свободного гемоглобина в сыворотке крови ручным методом (B02.443.001)</t>
  </si>
  <si>
    <t>B02.528.001</t>
  </si>
  <si>
    <t>Подсчет лейкоформулы в крови ручным методом (B02.528.001)</t>
  </si>
  <si>
    <t>B02.530.001</t>
  </si>
  <si>
    <t>Подсчет лейкоцитов в крови ручным методом (B02.530.001)</t>
  </si>
  <si>
    <t>B02.531.001</t>
  </si>
  <si>
    <t>Подсчет миелограммы и характеристика костно-мозгового кроветворения ручным методом (B02.531.001)</t>
  </si>
  <si>
    <t>B02.532.001</t>
  </si>
  <si>
    <t>Подсчет ретикулоцитов в крови ручным методом (B02.532.001)</t>
  </si>
  <si>
    <t>B02.534.001</t>
  </si>
  <si>
    <t>Подсчет тромбоцитов в крови ручным методом (B02.534.001)</t>
  </si>
  <si>
    <t>B02.536.001</t>
  </si>
  <si>
    <t>Подсчет эритроцитов в крови ручным методом (B02.536.001)</t>
  </si>
  <si>
    <t>B02.537.001</t>
  </si>
  <si>
    <t>Подсчет эритроцитов с базофильной зернистостью в крови ручным методом (B02.537.001)</t>
  </si>
  <si>
    <t>B02.542.001</t>
  </si>
  <si>
    <t>Проведение дефиниламиновой пробы ручным методом (B02.542.001)</t>
  </si>
  <si>
    <t>B08.763.001</t>
  </si>
  <si>
    <t>Экспресс исследование операционного и биопсийного материала (1-го блок-препарата) (B08.763.001)</t>
  </si>
  <si>
    <t>B06.000.000</t>
  </si>
  <si>
    <t>Иммунология (B06.000.000)</t>
  </si>
  <si>
    <t>B06.000.006</t>
  </si>
  <si>
    <t>Иммунохемилюминисценция (B06.000.006)</t>
  </si>
  <si>
    <t>B06.127.006</t>
  </si>
  <si>
    <t>Определение HBsAg вируса гепатита B в сыворотке крови методом иммунохемилюминесценции (B06.127.006)</t>
  </si>
  <si>
    <t>B06.305.006</t>
  </si>
  <si>
    <t>Определение витамина B 12 методом иммунохемилюминесценции (B06.305.006)</t>
  </si>
  <si>
    <t>B06.346.006</t>
  </si>
  <si>
    <t>Определение инсулина в сыворотке крови методом иммунохемилюминесценции (B06.346.006)</t>
  </si>
  <si>
    <t>B06.369.006</t>
  </si>
  <si>
    <t>Определение лютеинизирующий гормон (ЛГ) в сыворотке крови методом иммунохемилюминесценции (B06.369.006)</t>
  </si>
  <si>
    <t>B06.399.006</t>
  </si>
  <si>
    <t>Определение общего простат-специфического антигена (ПСА) в сыворотке крови методом иммунохемилюминесценции (B06.399.006)</t>
  </si>
  <si>
    <t>B06.400.006</t>
  </si>
  <si>
    <t>Определение общего тироксина (T4) в сыворотке крови методом иммунохемилюминесценции (B06.400.006)</t>
  </si>
  <si>
    <t>B06.481.006</t>
  </si>
  <si>
    <t>Определение общего трииодтиронина (T3) в сыворотке крови методом иммунохемилюминесценции (B06.481.006)</t>
  </si>
  <si>
    <t>B06.413.006</t>
  </si>
  <si>
    <t>Определение опухолевого антигена (СА 125) в сыворотке крови методом иммунохемилюминесценции (B06.413.006)</t>
  </si>
  <si>
    <t>B06.414.006</t>
  </si>
  <si>
    <t>Определение опухолевого антигена (СА 15-3) в сыворотке крови методом иммунохемилюминесценции (B06.414.006)</t>
  </si>
  <si>
    <t>B06.432.006</t>
  </si>
  <si>
    <t>Определение прогестерона в сыворотке крови методом иммунохемилюминесценции (B06.432.006)</t>
  </si>
  <si>
    <t>B06.433.006</t>
  </si>
  <si>
    <t>Определение пролактина в сыворотке крови методом иммунохемилюминесценции (B06.433.006)</t>
  </si>
  <si>
    <t>B06.431.006</t>
  </si>
  <si>
    <t>Определение про-простатспецифического антигена (про-ПСА) в сыворотке крови методом иммунохемилюминесценции (B06.431.006)</t>
  </si>
  <si>
    <t>B06.444.006</t>
  </si>
  <si>
    <t>Определение свободного F-простат-специфический антиген (F-ПСА) в сыворотке крови методом иммунохемилюминесценции (B06.444.006)</t>
  </si>
  <si>
    <t>B06.445.006</t>
  </si>
  <si>
    <t>Определение свободного тироксина (T4) в сыворотке крови методом иммунохемилюминесценции (B06.445.006)</t>
  </si>
  <si>
    <t>B06.446.006</t>
  </si>
  <si>
    <t>Определение свободного трийодтиронина (T3) в сыворотке крови методом иммунохемилюминесценции (B06.446.006)</t>
  </si>
  <si>
    <t>B06.470.006</t>
  </si>
  <si>
    <t>Определение суммарных антител к вирусу гепатита C в сыворотке крови методом иммунохемилюминисценции (B06.470.006)</t>
  </si>
  <si>
    <t>B06.482.006</t>
  </si>
  <si>
    <t>Определение тестостерона в сыворотке крови методом иммунохемилюминесценции (B06.482.006)</t>
  </si>
  <si>
    <t>B06.484.006</t>
  </si>
  <si>
    <t>Определение тиреотропного гормона (ТТГ) в сыворотке крови методом иммунохемилюминесценции (B06.484.006)</t>
  </si>
  <si>
    <t>B06.500.006</t>
  </si>
  <si>
    <t>Определение ферритина в сыворотке крови методом иммунохемилюминисценции (B06.500.006)</t>
  </si>
  <si>
    <t>B06.512.006</t>
  </si>
  <si>
    <t>Определение фолликулостимулирующий гормон (ФСГ) в сыворотке крови методом иммунохемилюминесценции (B06.512.006)</t>
  </si>
  <si>
    <t>B06.527.006</t>
  </si>
  <si>
    <t>Определение эстрадиола в сыворотке крови методом иммунохемилюминесценции (B06.527.006)</t>
  </si>
  <si>
    <t>B06.000.012</t>
  </si>
  <si>
    <t>Серология (B06.000.012)</t>
  </si>
  <si>
    <t>Определение резус-фактора крови (B06.677.012)</t>
  </si>
  <si>
    <t>B06.681.012</t>
  </si>
  <si>
    <t>Постановка реакции микропреципитации с кардиолипиновым антигеном в сыворотке крови ручным методом (B06.681.012)</t>
  </si>
  <si>
    <t>B03.000.000</t>
  </si>
  <si>
    <t>Клиническая химия (биохимия) (B03.000.000)</t>
  </si>
  <si>
    <t>B03.000.002</t>
  </si>
  <si>
    <t>На анализаторе (B03.000.002)</t>
  </si>
  <si>
    <t>B03.115.002</t>
  </si>
  <si>
    <t>Определение "C" реактивного белка (СРБ) в сыворотке крови количественно (B03.115.002)</t>
  </si>
  <si>
    <t>Определение аланинаминотрансферазы (АЛаТ) в сыворотке крови на анализаторе (B03.155.002)</t>
  </si>
  <si>
    <t>B03.160.002</t>
  </si>
  <si>
    <t>Определение амилазы панкреатической в сыворотке крови на анализаторе (B03.160.002)</t>
  </si>
  <si>
    <t>B03.206.002</t>
  </si>
  <si>
    <t>Определение антистрептолизина "O" в сыворотке крови количественно на анализаторе (B03.206.002)</t>
  </si>
  <si>
    <t>Определение аспартатаминотрансферазы (АСаТ) в сыворотке крови на анализаторе (B03.293.002)</t>
  </si>
  <si>
    <t>B03.304.002</t>
  </si>
  <si>
    <t>Определение витамина D в сыворотке крови на анализаторе (B03.304.002)</t>
  </si>
  <si>
    <t>Определение глюкозы в сыворотке крови на анализаторе (B03.335.002)</t>
  </si>
  <si>
    <t>Определение креатинина в сыворотке крови на анализаторе (B03.363.002)</t>
  </si>
  <si>
    <t>B03.371.002</t>
  </si>
  <si>
    <t>Определение липопротеидов высокой плотности в сыворотке крови на анализаторе (B03.371.002)</t>
  </si>
  <si>
    <t>B03.372.002</t>
  </si>
  <si>
    <t>Определение липопротеидов низкой плотности в сыворотке крови на анализаторе (B03.372.002)</t>
  </si>
  <si>
    <t>Определение мочевины в сыворотке крови на анализаторе (B03.386.002)</t>
  </si>
  <si>
    <t>B03.387.002</t>
  </si>
  <si>
    <t>Определение мочевой кислоты в сыворотке крови на анализаторе (B03.387.002)</t>
  </si>
  <si>
    <t>Определение общего белка в сыворотке крови на анализаторе (B03.397.002)</t>
  </si>
  <si>
    <t>Определение общего билирубина в сыворотке крови на анализаторе (B03.398.002)</t>
  </si>
  <si>
    <t>Определение общего холестерина в сыворотке крови на анализаторе (B03.401.002)</t>
  </si>
  <si>
    <t>B03.403.002</t>
  </si>
  <si>
    <t>Определение общей альфа-амилазы в сыворотке крови на анализаторе (B03.403.002)</t>
  </si>
  <si>
    <t>Определение прямого билирубина в сыворотке крови на анализаторе (B03.435.002)</t>
  </si>
  <si>
    <t>B03.437.002</t>
  </si>
  <si>
    <t>Определение ревматоидного фактора в сыворотке крови количественно на анализаторе (B03.437.002)</t>
  </si>
  <si>
    <t>B01.000.000</t>
  </si>
  <si>
    <t>Общеклинические методы (B01.000.000)</t>
  </si>
  <si>
    <t>B01.000.002</t>
  </si>
  <si>
    <t>На анализаторе (B01.000.002)</t>
  </si>
  <si>
    <t>Иследование общего анализа мочи на анализаторе (физико-химические свойства с подсчетом количества клеточных элементов мочевого осадка) (B01.077.002)</t>
  </si>
  <si>
    <t>Исследование мочевого осадка с подсчетом абсолютного количества всех клеточных элементов (лейкоциты. эритроциты. бактерии. цилиндры. эпителий) на анал (B01.078.002)</t>
  </si>
  <si>
    <t>B01.333.002</t>
  </si>
  <si>
    <t>Определение глюкозы в моче (количественно) на анализаторе (B01.333.002)</t>
  </si>
  <si>
    <t>B01.334.002</t>
  </si>
  <si>
    <t>Определение глюкозы в суточной моче на анализаторе (B01.334.002)</t>
  </si>
  <si>
    <t>B01.355.002</t>
  </si>
  <si>
    <t>Определение кетоновых тел в моче на анализаторе (B01.355.002)</t>
  </si>
  <si>
    <t>B01.479.002</t>
  </si>
  <si>
    <t>Определение суточной протеинурии в моче на анализаторе (B01.479.002)</t>
  </si>
  <si>
    <t>B01.000.001</t>
  </si>
  <si>
    <t>Ручные методы (B01.000.001)</t>
  </si>
  <si>
    <t>B01.004.001</t>
  </si>
  <si>
    <t>Анализ мочи по Зимницкому ручным методом (B01.004.001)</t>
  </si>
  <si>
    <t>Анализ мочи по Нечипоренко ручным методом (B01.005.001)</t>
  </si>
  <si>
    <t>B01.109.001</t>
  </si>
  <si>
    <t>Иследование перианального соскоба ручным методом (B01.109.001)</t>
  </si>
  <si>
    <t>B01.100.001</t>
  </si>
  <si>
    <t>Исследование кала на простейшие и гельминты ручными методами (B01.100.001)</t>
  </si>
  <si>
    <t>Исследование мочи общеклиническое (общий анализ мочи) ручным методом (B01.077.001)</t>
  </si>
  <si>
    <t>B01.101.001</t>
  </si>
  <si>
    <t>Исследование на малярию ручными методами ("толстая капля". мазок крови) (B01.101.001)</t>
  </si>
  <si>
    <t>B01.080.001</t>
  </si>
  <si>
    <t>Исследование урогенитального мазка общеклиническое. ручным методом (B01.080.001)</t>
  </si>
  <si>
    <t>B01.091.001</t>
  </si>
  <si>
    <t>Исследования биологического материала на демодекоз ручным методом (B01.091.001)</t>
  </si>
  <si>
    <t>B01.093.001</t>
  </si>
  <si>
    <t>Микроскопия соскоба из ротовой полости ручным методом (B01.093.001)</t>
  </si>
  <si>
    <t>B01.094.001</t>
  </si>
  <si>
    <t>Микроскопия спинномозговой жидкости на кислотоустойчивые бактерии (КУБ) ручным методом (B01.094.001)</t>
  </si>
  <si>
    <t>Обнаружение скрытой крови в кале качественное ручным методом (B01.104.001)</t>
  </si>
  <si>
    <t>B01.107.001</t>
  </si>
  <si>
    <t>Обнаружение чесоточного клеща в биологическом материале ручным методом (B01.107.001)</t>
  </si>
  <si>
    <t>B01.299.001</t>
  </si>
  <si>
    <t>Определение белка в моче (качественно) ручным методом (B01.299.001)</t>
  </si>
  <si>
    <t>B01.300.001</t>
  </si>
  <si>
    <t>Определение белка в моче (количественно) ручным методом (B01.300.001)</t>
  </si>
  <si>
    <t>Определение степени чистоты гинекологического мазка ручным методом (B01.458.001)</t>
  </si>
  <si>
    <t>B01.479.001</t>
  </si>
  <si>
    <t>Определение суточной протеинурии в моче ручным методом (B01.479.001)</t>
  </si>
  <si>
    <t>Консультация: Оториноларинголог</t>
  </si>
  <si>
    <t>и.о.Директора КГП на ПХВ "МЦРБ  Жанааркинского района"</t>
  </si>
  <si>
    <t>_____________________________Ермеков Ұ.Ж.</t>
  </si>
  <si>
    <t xml:space="preserve"> ЖАНААРКИНСКОГО РАЙОНА на 2026 год.</t>
  </si>
  <si>
    <t>B06.673.012</t>
  </si>
  <si>
    <t>Определение группы крови по системе ABO моноклональными реагентами (цоликлонами) (B06.673.012)</t>
  </si>
  <si>
    <t>Врачебный прием в поликлинике (Медосмотр )</t>
  </si>
  <si>
    <t>A01.001.000</t>
  </si>
  <si>
    <t xml:space="preserve">Терапевт                                                         </t>
  </si>
  <si>
    <t>Хирург</t>
  </si>
  <si>
    <t>Дерматовенеролог</t>
  </si>
  <si>
    <t>Невропатолог</t>
  </si>
  <si>
    <t>Окулист</t>
  </si>
  <si>
    <t>A01.011.000</t>
  </si>
  <si>
    <t>Акушерка</t>
  </si>
  <si>
    <t>Психиатр</t>
  </si>
  <si>
    <t>A01.005.000</t>
  </si>
  <si>
    <t xml:space="preserve">Психолог </t>
  </si>
  <si>
    <t>Нарколог</t>
  </si>
  <si>
    <t>Профпатолог</t>
  </si>
  <si>
    <t xml:space="preserve"> ЖАНААРКИНСКОГО РАЙОНА"</t>
  </si>
  <si>
    <t xml:space="preserve">Разница </t>
  </si>
  <si>
    <t>примечание</t>
  </si>
  <si>
    <t>Полный код услуги</t>
  </si>
  <si>
    <t xml:space="preserve">тариф на 2026 год </t>
  </si>
  <si>
    <t xml:space="preserve">тариф на 2025 год </t>
  </si>
  <si>
    <t xml:space="preserve"> по тарификаторам</t>
  </si>
  <si>
    <t>СРАВНИТЕЛЬНАЯ ТАБЛИЦА ЦЕН 2025-2026 год</t>
  </si>
  <si>
    <t>B03.401.003</t>
  </si>
  <si>
    <t>Определение общего холестерина в сыворотке крови экспресс методом (B03.401.003)</t>
  </si>
  <si>
    <t>B03.335.003</t>
  </si>
  <si>
    <t>Определение глюкозы в сыворотке крови экспресс методом (B03.335.003)</t>
  </si>
  <si>
    <t>C03.013.004</t>
  </si>
  <si>
    <t>Трансабдоминальное УЗИ предстательной железы и мочевого пузыря с определением остаточной мочи (C03.013.004)</t>
  </si>
  <si>
    <t>№2 от 04.05.2026г</t>
  </si>
  <si>
    <t>Оталаринолог (ЛОР)</t>
  </si>
  <si>
    <t>____________________Нысамбаев Р.С.</t>
  </si>
  <si>
    <t>Бекенова Е.Н.</t>
  </si>
  <si>
    <t>по инфляции</t>
  </si>
  <si>
    <t xml:space="preserve">и.о.Руководителя управления здравоохранения </t>
  </si>
  <si>
    <t>области Ұлытау</t>
  </si>
</sst>
</file>

<file path=xl/styles.xml><?xml version="1.0" encoding="utf-8"?>
<styleSheet xmlns="http://schemas.openxmlformats.org/spreadsheetml/2006/main">
  <fonts count="3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6"/>
      <name val="Times New Roman"/>
      <family val="1"/>
      <charset val="204"/>
    </font>
    <font>
      <sz val="6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b/>
      <u/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Arial"/>
      <family val="2"/>
    </font>
    <font>
      <b/>
      <u/>
      <sz val="11"/>
      <color rgb="FF000000"/>
      <name val="Times New Roman"/>
      <family val="1"/>
      <charset val="204"/>
    </font>
    <font>
      <u/>
      <sz val="11"/>
      <color rgb="FF000000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auto="1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3" fillId="0" borderId="0"/>
    <xf numFmtId="0" fontId="16" fillId="0" borderId="0"/>
  </cellStyleXfs>
  <cellXfs count="221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9" fillId="3" borderId="2" xfId="0" applyFont="1" applyFill="1" applyBorder="1" applyAlignment="1">
      <alignment horizontal="center" vertical="top" wrapText="1"/>
    </xf>
    <xf numFmtId="0" fontId="5" fillId="5" borderId="5" xfId="0" applyFont="1" applyFill="1" applyBorder="1"/>
    <xf numFmtId="1" fontId="11" fillId="5" borderId="6" xfId="0" applyNumberFormat="1" applyFont="1" applyFill="1" applyBorder="1" applyAlignment="1">
      <alignment horizontal="center" vertical="center"/>
    </xf>
    <xf numFmtId="0" fontId="5" fillId="5" borderId="0" xfId="0" applyFont="1" applyFill="1"/>
    <xf numFmtId="1" fontId="5" fillId="5" borderId="6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/>
    </xf>
    <xf numFmtId="3" fontId="5" fillId="3" borderId="5" xfId="0" applyNumberFormat="1" applyFont="1" applyFill="1" applyBorder="1" applyAlignment="1">
      <alignment horizontal="center" vertical="center"/>
    </xf>
    <xf numFmtId="0" fontId="5" fillId="5" borderId="5" xfId="0" applyFont="1" applyFill="1" applyBorder="1" applyAlignment="1">
      <alignment wrapText="1"/>
    </xf>
    <xf numFmtId="0" fontId="12" fillId="5" borderId="0" xfId="0" applyFont="1" applyFill="1"/>
    <xf numFmtId="0" fontId="5" fillId="5" borderId="5" xfId="0" applyFont="1" applyFill="1" applyBorder="1" applyAlignment="1">
      <alignment vertical="top" wrapText="1"/>
    </xf>
    <xf numFmtId="0" fontId="4" fillId="4" borderId="5" xfId="0" applyFont="1" applyFill="1" applyBorder="1" applyAlignment="1">
      <alignment horizontal="center"/>
    </xf>
    <xf numFmtId="0" fontId="11" fillId="5" borderId="5" xfId="0" applyFont="1" applyFill="1" applyBorder="1" applyAlignment="1">
      <alignment wrapText="1"/>
    </xf>
    <xf numFmtId="3" fontId="5" fillId="4" borderId="5" xfId="0" applyNumberFormat="1" applyFont="1" applyFill="1" applyBorder="1" applyAlignment="1">
      <alignment horizontal="center" vertical="center"/>
    </xf>
    <xf numFmtId="1" fontId="5" fillId="3" borderId="6" xfId="0" applyNumberFormat="1" applyFont="1" applyFill="1" applyBorder="1" applyAlignment="1">
      <alignment horizontal="center" vertical="center"/>
    </xf>
    <xf numFmtId="0" fontId="5" fillId="5" borderId="5" xfId="2" applyFont="1" applyFill="1" applyBorder="1" applyAlignment="1">
      <alignment horizontal="left" vertical="center" wrapText="1"/>
    </xf>
    <xf numFmtId="0" fontId="5" fillId="5" borderId="5" xfId="2" applyFont="1" applyFill="1" applyBorder="1" applyAlignment="1">
      <alignment vertical="center" wrapText="1"/>
    </xf>
    <xf numFmtId="0" fontId="15" fillId="0" borderId="5" xfId="0" applyFont="1" applyBorder="1" applyAlignment="1">
      <alignment wrapText="1"/>
    </xf>
    <xf numFmtId="3" fontId="5" fillId="5" borderId="5" xfId="3" applyNumberFormat="1" applyFont="1" applyFill="1" applyBorder="1" applyAlignment="1" applyProtection="1">
      <alignment horizontal="left" vertical="center" wrapText="1"/>
    </xf>
    <xf numFmtId="0" fontId="5" fillId="5" borderId="5" xfId="2" applyFont="1" applyFill="1" applyBorder="1" applyAlignment="1">
      <alignment horizontal="justify" vertical="center" wrapText="1"/>
    </xf>
    <xf numFmtId="3" fontId="11" fillId="3" borderId="5" xfId="0" applyNumberFormat="1" applyFont="1" applyFill="1" applyBorder="1" applyAlignment="1">
      <alignment horizontal="center" vertical="center"/>
    </xf>
    <xf numFmtId="1" fontId="11" fillId="3" borderId="6" xfId="0" applyNumberFormat="1" applyFont="1" applyFill="1" applyBorder="1" applyAlignment="1">
      <alignment horizontal="center" vertical="center"/>
    </xf>
    <xf numFmtId="49" fontId="5" fillId="5" borderId="5" xfId="2" applyNumberFormat="1" applyFont="1" applyFill="1" applyBorder="1" applyAlignment="1">
      <alignment horizontal="left" vertical="center" wrapText="1"/>
    </xf>
    <xf numFmtId="0" fontId="5" fillId="5" borderId="5" xfId="1" applyFont="1" applyFill="1" applyBorder="1" applyAlignment="1">
      <alignment horizontal="left" vertical="top" wrapText="1"/>
    </xf>
    <xf numFmtId="0" fontId="5" fillId="5" borderId="5" xfId="0" applyFont="1" applyFill="1" applyBorder="1" applyAlignment="1">
      <alignment horizontal="left" wrapText="1"/>
    </xf>
    <xf numFmtId="3" fontId="11" fillId="3" borderId="5" xfId="0" applyNumberFormat="1" applyFont="1" applyFill="1" applyBorder="1" applyAlignment="1">
      <alignment horizontal="center" vertical="center" wrapText="1"/>
    </xf>
    <xf numFmtId="1" fontId="11" fillId="3" borderId="6" xfId="0" applyNumberFormat="1" applyFont="1" applyFill="1" applyBorder="1" applyAlignment="1">
      <alignment horizontal="center" vertical="center" wrapText="1"/>
    </xf>
    <xf numFmtId="1" fontId="11" fillId="6" borderId="6" xfId="0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/>
    </xf>
    <xf numFmtId="3" fontId="5" fillId="3" borderId="6" xfId="0" applyNumberFormat="1" applyFont="1" applyFill="1" applyBorder="1" applyAlignment="1">
      <alignment horizontal="center" vertical="center"/>
    </xf>
    <xf numFmtId="3" fontId="5" fillId="5" borderId="6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wrapText="1"/>
    </xf>
    <xf numFmtId="0" fontId="4" fillId="3" borderId="5" xfId="2" applyFont="1" applyFill="1" applyBorder="1" applyAlignment="1">
      <alignment horizontal="left" vertical="center" wrapText="1"/>
    </xf>
    <xf numFmtId="0" fontId="17" fillId="5" borderId="0" xfId="0" applyFont="1" applyFill="1"/>
    <xf numFmtId="3" fontId="6" fillId="0" borderId="0" xfId="0" applyNumberFormat="1" applyFont="1" applyAlignment="1">
      <alignment horizontal="center" vertical="center"/>
    </xf>
    <xf numFmtId="0" fontId="17" fillId="0" borderId="0" xfId="0" applyFont="1"/>
    <xf numFmtId="0" fontId="15" fillId="0" borderId="5" xfId="0" applyFont="1" applyBorder="1" applyAlignment="1">
      <alignment horizontal="left" wrapText="1"/>
    </xf>
    <xf numFmtId="0" fontId="15" fillId="7" borderId="5" xfId="0" applyFont="1" applyFill="1" applyBorder="1" applyAlignment="1">
      <alignment horizontal="left" vertical="top"/>
    </xf>
    <xf numFmtId="0" fontId="15" fillId="7" borderId="5" xfId="0" applyFont="1" applyFill="1" applyBorder="1" applyAlignment="1">
      <alignment horizontal="left" vertical="top" wrapText="1"/>
    </xf>
    <xf numFmtId="0" fontId="14" fillId="3" borderId="5" xfId="0" applyFont="1" applyFill="1" applyBorder="1" applyAlignment="1">
      <alignment wrapText="1"/>
    </xf>
    <xf numFmtId="0" fontId="14" fillId="3" borderId="5" xfId="0" applyFont="1" applyFill="1" applyBorder="1" applyAlignment="1">
      <alignment horizontal="center"/>
    </xf>
    <xf numFmtId="1" fontId="11" fillId="5" borderId="5" xfId="0" applyNumberFormat="1" applyFont="1" applyFill="1" applyBorder="1" applyAlignment="1">
      <alignment horizontal="center" vertical="center"/>
    </xf>
    <xf numFmtId="0" fontId="15" fillId="5" borderId="5" xfId="0" applyFont="1" applyFill="1" applyBorder="1" applyAlignment="1">
      <alignment horizontal="left" vertical="top"/>
    </xf>
    <xf numFmtId="0" fontId="15" fillId="5" borderId="5" xfId="0" applyFont="1" applyFill="1" applyBorder="1" applyAlignment="1">
      <alignment horizontal="left" vertical="top" wrapText="1"/>
    </xf>
    <xf numFmtId="0" fontId="11" fillId="5" borderId="5" xfId="0" applyFont="1" applyFill="1" applyBorder="1" applyAlignment="1">
      <alignment horizontal="left" vertical="top" wrapText="1"/>
    </xf>
    <xf numFmtId="0" fontId="19" fillId="7" borderId="5" xfId="0" applyFont="1" applyFill="1" applyBorder="1" applyAlignment="1">
      <alignment horizontal="left" vertical="top" wrapText="1"/>
    </xf>
    <xf numFmtId="1" fontId="6" fillId="5" borderId="0" xfId="0" applyNumberFormat="1" applyFont="1" applyFill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" fontId="2" fillId="0" borderId="0" xfId="0" applyNumberFormat="1" applyFont="1" applyBorder="1" applyAlignment="1">
      <alignment horizontal="left" vertical="center"/>
    </xf>
    <xf numFmtId="0" fontId="5" fillId="5" borderId="5" xfId="0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2" fillId="2" borderId="0" xfId="0" applyNumberFormat="1" applyFont="1" applyFill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1" fontId="15" fillId="7" borderId="5" xfId="0" applyNumberFormat="1" applyFont="1" applyFill="1" applyBorder="1" applyAlignment="1">
      <alignment horizontal="center" vertical="center"/>
    </xf>
    <xf numFmtId="1" fontId="15" fillId="5" borderId="5" xfId="0" applyNumberFormat="1" applyFont="1" applyFill="1" applyBorder="1" applyAlignment="1">
      <alignment horizontal="center" vertical="center"/>
    </xf>
    <xf numFmtId="1" fontId="3" fillId="2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5" borderId="4" xfId="1" applyNumberFormat="1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4" xfId="2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3" fontId="4" fillId="5" borderId="4" xfId="3" applyNumberFormat="1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/>
    </xf>
    <xf numFmtId="0" fontId="21" fillId="8" borderId="5" xfId="0" applyFont="1" applyFill="1" applyBorder="1" applyAlignment="1">
      <alignment horizontal="left" vertical="top" wrapText="1"/>
    </xf>
    <xf numFmtId="0" fontId="22" fillId="8" borderId="5" xfId="0" applyFont="1" applyFill="1" applyBorder="1" applyAlignment="1">
      <alignment horizontal="center" vertical="center"/>
    </xf>
    <xf numFmtId="0" fontId="9" fillId="3" borderId="1" xfId="0" applyFont="1" applyFill="1" applyBorder="1"/>
    <xf numFmtId="1" fontId="9" fillId="4" borderId="3" xfId="0" applyNumberFormat="1" applyFont="1" applyFill="1" applyBorder="1" applyAlignment="1">
      <alignment horizontal="center"/>
    </xf>
    <xf numFmtId="0" fontId="9" fillId="3" borderId="4" xfId="0" applyFont="1" applyFill="1" applyBorder="1"/>
    <xf numFmtId="0" fontId="9" fillId="3" borderId="5" xfId="0" applyFont="1" applyFill="1" applyBorder="1" applyAlignment="1">
      <alignment horizontal="center" vertical="top" wrapText="1"/>
    </xf>
    <xf numFmtId="1" fontId="9" fillId="3" borderId="6" xfId="0" applyNumberFormat="1" applyFont="1" applyFill="1" applyBorder="1" applyAlignment="1">
      <alignment horizontal="center" vertical="top" wrapText="1"/>
    </xf>
    <xf numFmtId="0" fontId="10" fillId="5" borderId="4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3" fillId="0" borderId="0" xfId="0" applyFont="1"/>
    <xf numFmtId="0" fontId="23" fillId="0" borderId="0" xfId="0" applyFont="1" applyAlignment="1">
      <alignment horizontal="center" vertical="center"/>
    </xf>
    <xf numFmtId="1" fontId="23" fillId="0" borderId="0" xfId="0" applyNumberFormat="1" applyFont="1" applyAlignment="1">
      <alignment horizontal="center" vertical="center"/>
    </xf>
    <xf numFmtId="3" fontId="9" fillId="5" borderId="14" xfId="0" applyNumberFormat="1" applyFont="1" applyFill="1" applyBorder="1" applyAlignment="1">
      <alignment horizontal="center" vertical="center" wrapText="1"/>
    </xf>
    <xf numFmtId="1" fontId="9" fillId="2" borderId="14" xfId="0" applyNumberFormat="1" applyFont="1" applyFill="1" applyBorder="1" applyAlignment="1">
      <alignment horizontal="center" vertical="center" wrapText="1"/>
    </xf>
    <xf numFmtId="0" fontId="9" fillId="3" borderId="5" xfId="0" applyFont="1" applyFill="1" applyBorder="1"/>
    <xf numFmtId="3" fontId="9" fillId="3" borderId="5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/>
    </xf>
    <xf numFmtId="0" fontId="24" fillId="5" borderId="4" xfId="0" applyFont="1" applyFill="1" applyBorder="1" applyAlignment="1">
      <alignment horizontal="center"/>
    </xf>
    <xf numFmtId="0" fontId="23" fillId="5" borderId="0" xfId="0" applyFont="1" applyFill="1"/>
    <xf numFmtId="0" fontId="9" fillId="5" borderId="4" xfId="1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center" vertical="center"/>
    </xf>
    <xf numFmtId="0" fontId="9" fillId="5" borderId="4" xfId="2" applyFont="1" applyFill="1" applyBorder="1" applyAlignment="1">
      <alignment horizontal="center" vertical="center"/>
    </xf>
    <xf numFmtId="0" fontId="23" fillId="5" borderId="5" xfId="2" applyFont="1" applyFill="1" applyBorder="1" applyAlignment="1">
      <alignment horizontal="left" vertical="center" wrapText="1"/>
    </xf>
    <xf numFmtId="0" fontId="24" fillId="5" borderId="4" xfId="0" applyFont="1" applyFill="1" applyBorder="1" applyAlignment="1">
      <alignment horizontal="center" vertical="center"/>
    </xf>
    <xf numFmtId="0" fontId="25" fillId="5" borderId="5" xfId="0" applyFont="1" applyFill="1" applyBorder="1" applyAlignment="1">
      <alignment wrapText="1"/>
    </xf>
    <xf numFmtId="0" fontId="23" fillId="5" borderId="5" xfId="2" applyFont="1" applyFill="1" applyBorder="1" applyAlignment="1">
      <alignment vertical="center" wrapText="1"/>
    </xf>
    <xf numFmtId="0" fontId="23" fillId="5" borderId="5" xfId="2" applyFont="1" applyFill="1" applyBorder="1" applyAlignment="1">
      <alignment horizontal="justify" vertical="center" wrapText="1"/>
    </xf>
    <xf numFmtId="0" fontId="27" fillId="5" borderId="4" xfId="0" applyFont="1" applyFill="1" applyBorder="1" applyAlignment="1">
      <alignment horizontal="center" vertical="center" wrapText="1"/>
    </xf>
    <xf numFmtId="0" fontId="28" fillId="5" borderId="5" xfId="0" applyFont="1" applyFill="1" applyBorder="1" applyAlignment="1">
      <alignment wrapText="1"/>
    </xf>
    <xf numFmtId="0" fontId="9" fillId="3" borderId="4" xfId="2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/>
    </xf>
    <xf numFmtId="0" fontId="27" fillId="7" borderId="5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49" fontId="23" fillId="5" borderId="5" xfId="2" applyNumberFormat="1" applyFont="1" applyFill="1" applyBorder="1" applyAlignment="1">
      <alignment horizontal="left" vertical="center" wrapText="1"/>
    </xf>
    <xf numFmtId="0" fontId="23" fillId="5" borderId="5" xfId="1" applyFont="1" applyFill="1" applyBorder="1" applyAlignment="1">
      <alignment horizontal="left" vertical="top" wrapText="1"/>
    </xf>
    <xf numFmtId="0" fontId="9" fillId="5" borderId="4" xfId="2" applyFont="1" applyFill="1" applyBorder="1" applyAlignment="1">
      <alignment horizontal="center" vertical="center" wrapText="1"/>
    </xf>
    <xf numFmtId="0" fontId="27" fillId="5" borderId="5" xfId="0" applyFont="1" applyFill="1" applyBorder="1" applyAlignment="1">
      <alignment horizontal="center" vertical="center"/>
    </xf>
    <xf numFmtId="0" fontId="9" fillId="5" borderId="5" xfId="2" applyFont="1" applyFill="1" applyBorder="1" applyAlignment="1">
      <alignment horizontal="center" vertical="center"/>
    </xf>
    <xf numFmtId="0" fontId="23" fillId="5" borderId="5" xfId="0" applyFont="1" applyFill="1" applyBorder="1" applyAlignment="1">
      <alignment horizontal="left" wrapText="1"/>
    </xf>
    <xf numFmtId="0" fontId="24" fillId="5" borderId="5" xfId="0" applyFont="1" applyFill="1" applyBorder="1" applyAlignment="1">
      <alignment horizontal="center" vertical="center"/>
    </xf>
    <xf numFmtId="0" fontId="27" fillId="5" borderId="5" xfId="0" applyFont="1" applyFill="1" applyBorder="1" applyAlignment="1">
      <alignment horizontal="center" vertical="center" wrapText="1"/>
    </xf>
    <xf numFmtId="0" fontId="28" fillId="7" borderId="5" xfId="0" applyFont="1" applyFill="1" applyBorder="1" applyAlignment="1">
      <alignment horizontal="left" vertical="top" wrapText="1"/>
    </xf>
    <xf numFmtId="0" fontId="27" fillId="3" borderId="4" xfId="0" applyFont="1" applyFill="1" applyBorder="1" applyAlignment="1">
      <alignment horizontal="center" vertical="center" wrapText="1"/>
    </xf>
    <xf numFmtId="0" fontId="9" fillId="3" borderId="4" xfId="2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center"/>
    </xf>
    <xf numFmtId="0" fontId="28" fillId="5" borderId="5" xfId="0" applyFont="1" applyFill="1" applyBorder="1" applyAlignment="1">
      <alignment horizontal="left" vertical="top" wrapText="1"/>
    </xf>
    <xf numFmtId="0" fontId="25" fillId="5" borderId="5" xfId="0" applyFont="1" applyFill="1" applyBorder="1" applyAlignment="1">
      <alignment horizontal="left" vertical="top" wrapText="1"/>
    </xf>
    <xf numFmtId="1" fontId="23" fillId="2" borderId="0" xfId="0" applyNumberFormat="1" applyFont="1" applyFill="1" applyAlignment="1">
      <alignment horizontal="center" vertical="center"/>
    </xf>
    <xf numFmtId="1" fontId="9" fillId="5" borderId="0" xfId="0" applyNumberFormat="1" applyFont="1" applyFill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/>
    </xf>
    <xf numFmtId="1" fontId="9" fillId="3" borderId="16" xfId="0" applyNumberFormat="1" applyFont="1" applyFill="1" applyBorder="1" applyAlignment="1">
      <alignment horizontal="center" vertical="top" wrapText="1"/>
    </xf>
    <xf numFmtId="1" fontId="25" fillId="5" borderId="16" xfId="0" applyNumberFormat="1" applyFont="1" applyFill="1" applyBorder="1" applyAlignment="1">
      <alignment horizontal="center" vertical="center"/>
    </xf>
    <xf numFmtId="1" fontId="23" fillId="5" borderId="16" xfId="0" applyNumberFormat="1" applyFont="1" applyFill="1" applyBorder="1" applyAlignment="1">
      <alignment horizontal="center" vertical="center"/>
    </xf>
    <xf numFmtId="1" fontId="23" fillId="3" borderId="16" xfId="0" applyNumberFormat="1" applyFont="1" applyFill="1" applyBorder="1" applyAlignment="1">
      <alignment horizontal="center" vertical="center"/>
    </xf>
    <xf numFmtId="1" fontId="25" fillId="3" borderId="16" xfId="0" applyNumberFormat="1" applyFont="1" applyFill="1" applyBorder="1" applyAlignment="1">
      <alignment horizontal="center" vertical="center"/>
    </xf>
    <xf numFmtId="1" fontId="23" fillId="3" borderId="17" xfId="0" applyNumberFormat="1" applyFont="1" applyFill="1" applyBorder="1" applyAlignment="1">
      <alignment horizontal="center" vertical="center"/>
    </xf>
    <xf numFmtId="1" fontId="23" fillId="3" borderId="18" xfId="0" applyNumberFormat="1" applyFont="1" applyFill="1" applyBorder="1" applyAlignment="1">
      <alignment horizontal="center" vertical="center"/>
    </xf>
    <xf numFmtId="0" fontId="23" fillId="5" borderId="16" xfId="0" applyFont="1" applyFill="1" applyBorder="1" applyAlignment="1">
      <alignment horizontal="center" vertical="center"/>
    </xf>
    <xf numFmtId="1" fontId="28" fillId="7" borderId="16" xfId="0" applyNumberFormat="1" applyFont="1" applyFill="1" applyBorder="1" applyAlignment="1">
      <alignment horizontal="center" vertical="center"/>
    </xf>
    <xf numFmtId="1" fontId="25" fillId="3" borderId="16" xfId="0" applyNumberFormat="1" applyFont="1" applyFill="1" applyBorder="1" applyAlignment="1">
      <alignment horizontal="center" vertical="center" wrapText="1"/>
    </xf>
    <xf numFmtId="3" fontId="23" fillId="3" borderId="16" xfId="0" applyNumberFormat="1" applyFont="1" applyFill="1" applyBorder="1" applyAlignment="1">
      <alignment horizontal="center" vertical="center"/>
    </xf>
    <xf numFmtId="3" fontId="23" fillId="5" borderId="16" xfId="0" applyNumberFormat="1" applyFont="1" applyFill="1" applyBorder="1" applyAlignment="1">
      <alignment horizontal="center" vertical="center"/>
    </xf>
    <xf numFmtId="1" fontId="31" fillId="8" borderId="16" xfId="0" applyNumberFormat="1" applyFont="1" applyFill="1" applyBorder="1" applyAlignment="1">
      <alignment horizontal="center" vertical="center"/>
    </xf>
    <xf numFmtId="1" fontId="28" fillId="5" borderId="16" xfId="0" applyNumberFormat="1" applyFont="1" applyFill="1" applyBorder="1" applyAlignment="1">
      <alignment horizontal="center" vertical="center"/>
    </xf>
    <xf numFmtId="0" fontId="9" fillId="3" borderId="5" xfId="2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wrapText="1"/>
    </xf>
    <xf numFmtId="0" fontId="28" fillId="5" borderId="5" xfId="0" applyFont="1" applyFill="1" applyBorder="1" applyAlignment="1">
      <alignment horizontal="center" vertical="center" wrapText="1"/>
    </xf>
    <xf numFmtId="1" fontId="9" fillId="3" borderId="16" xfId="0" applyNumberFormat="1" applyFont="1" applyFill="1" applyBorder="1" applyAlignment="1">
      <alignment horizontal="center" vertical="center" wrapText="1"/>
    </xf>
    <xf numFmtId="0" fontId="23" fillId="5" borderId="0" xfId="0" applyFont="1" applyFill="1" applyAlignment="1">
      <alignment horizontal="center" vertical="center"/>
    </xf>
    <xf numFmtId="1" fontId="9" fillId="5" borderId="0" xfId="0" applyNumberFormat="1" applyFont="1" applyFill="1" applyAlignment="1">
      <alignment horizontal="center" vertical="center"/>
    </xf>
    <xf numFmtId="1" fontId="23" fillId="5" borderId="5" xfId="0" applyNumberFormat="1" applyFont="1" applyFill="1" applyBorder="1" applyAlignment="1">
      <alignment horizontal="center" vertical="center"/>
    </xf>
    <xf numFmtId="1" fontId="28" fillId="8" borderId="16" xfId="0" applyNumberFormat="1" applyFont="1" applyFill="1" applyBorder="1" applyAlignment="1">
      <alignment horizontal="center" vertical="center"/>
    </xf>
    <xf numFmtId="1" fontId="23" fillId="8" borderId="5" xfId="0" applyNumberFormat="1" applyFont="1" applyFill="1" applyBorder="1" applyAlignment="1">
      <alignment horizontal="center" vertical="center"/>
    </xf>
    <xf numFmtId="0" fontId="23" fillId="8" borderId="5" xfId="0" applyFont="1" applyFill="1" applyBorder="1" applyAlignment="1">
      <alignment horizontal="center" vertical="center"/>
    </xf>
    <xf numFmtId="0" fontId="30" fillId="8" borderId="5" xfId="0" applyFont="1" applyFill="1" applyBorder="1" applyAlignment="1">
      <alignment horizontal="center" vertical="top" wrapText="1"/>
    </xf>
    <xf numFmtId="9" fontId="23" fillId="5" borderId="5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3" fillId="5" borderId="5" xfId="0" applyFont="1" applyFill="1" applyBorder="1" applyAlignment="1">
      <alignment wrapText="1"/>
    </xf>
    <xf numFmtId="0" fontId="9" fillId="4" borderId="5" xfId="0" applyFont="1" applyFill="1" applyBorder="1" applyAlignment="1">
      <alignment horizontal="center" wrapText="1"/>
    </xf>
    <xf numFmtId="0" fontId="9" fillId="4" borderId="7" xfId="0" applyFont="1" applyFill="1" applyBorder="1" applyAlignment="1">
      <alignment horizontal="center" wrapText="1"/>
    </xf>
    <xf numFmtId="0" fontId="9" fillId="4" borderId="8" xfId="0" applyFont="1" applyFill="1" applyBorder="1" applyAlignment="1">
      <alignment horizontal="center" wrapText="1"/>
    </xf>
    <xf numFmtId="0" fontId="9" fillId="0" borderId="0" xfId="0" applyFont="1" applyAlignment="1">
      <alignment wrapText="1"/>
    </xf>
    <xf numFmtId="9" fontId="23" fillId="5" borderId="0" xfId="0" applyNumberFormat="1" applyFont="1" applyFill="1"/>
    <xf numFmtId="3" fontId="11" fillId="5" borderId="6" xfId="0" applyNumberFormat="1" applyFont="1" applyFill="1" applyBorder="1" applyAlignment="1">
      <alignment horizontal="center" vertical="center"/>
    </xf>
    <xf numFmtId="4" fontId="15" fillId="5" borderId="5" xfId="0" applyNumberFormat="1" applyFont="1" applyFill="1" applyBorder="1" applyAlignment="1">
      <alignment horizontal="center" vertical="center"/>
    </xf>
    <xf numFmtId="1" fontId="11" fillId="5" borderId="6" xfId="0" applyNumberFormat="1" applyFont="1" applyFill="1" applyBorder="1" applyAlignment="1">
      <alignment horizontal="center" vertical="center" wrapText="1"/>
    </xf>
    <xf numFmtId="1" fontId="25" fillId="5" borderId="16" xfId="0" applyNumberFormat="1" applyFont="1" applyFill="1" applyBorder="1" applyAlignment="1">
      <alignment horizontal="center" vertical="center" wrapText="1"/>
    </xf>
    <xf numFmtId="3" fontId="18" fillId="5" borderId="5" xfId="0" applyNumberFormat="1" applyFont="1" applyFill="1" applyBorder="1" applyAlignment="1">
      <alignment horizontal="center" vertical="center"/>
    </xf>
    <xf numFmtId="3" fontId="29" fillId="5" borderId="16" xfId="0" applyNumberFormat="1" applyFont="1" applyFill="1" applyBorder="1" applyAlignment="1">
      <alignment horizontal="center" vertical="center"/>
    </xf>
    <xf numFmtId="0" fontId="29" fillId="5" borderId="5" xfId="0" applyFont="1" applyFill="1" applyBorder="1" applyAlignment="1">
      <alignment horizontal="left" vertical="top" wrapText="1"/>
    </xf>
    <xf numFmtId="3" fontId="15" fillId="5" borderId="5" xfId="0" applyNumberFormat="1" applyFont="1" applyFill="1" applyBorder="1" applyAlignment="1">
      <alignment horizontal="center" vertical="center"/>
    </xf>
    <xf numFmtId="3" fontId="28" fillId="5" borderId="16" xfId="0" applyNumberFormat="1" applyFont="1" applyFill="1" applyBorder="1" applyAlignment="1">
      <alignment horizontal="center" vertical="center"/>
    </xf>
    <xf numFmtId="0" fontId="23" fillId="5" borderId="0" xfId="0" applyFont="1" applyFill="1" applyAlignment="1">
      <alignment horizontal="center"/>
    </xf>
    <xf numFmtId="0" fontId="28" fillId="5" borderId="5" xfId="0" applyFont="1" applyFill="1" applyBorder="1" applyAlignment="1">
      <alignment horizontal="left" wrapText="1"/>
    </xf>
    <xf numFmtId="0" fontId="27" fillId="5" borderId="9" xfId="0" applyFont="1" applyFill="1" applyBorder="1" applyAlignment="1">
      <alignment horizontal="center" vertical="center"/>
    </xf>
    <xf numFmtId="0" fontId="28" fillId="5" borderId="9" xfId="0" applyFont="1" applyFill="1" applyBorder="1" applyAlignment="1">
      <alignment horizontal="left" vertical="top" wrapText="1"/>
    </xf>
    <xf numFmtId="3" fontId="9" fillId="5" borderId="4" xfId="3" applyNumberFormat="1" applyFont="1" applyFill="1" applyBorder="1" applyAlignment="1" applyProtection="1">
      <alignment horizontal="center" vertical="center" wrapText="1"/>
    </xf>
    <xf numFmtId="3" fontId="23" fillId="5" borderId="5" xfId="3" applyNumberFormat="1" applyFont="1" applyFill="1" applyBorder="1" applyAlignment="1" applyProtection="1">
      <alignment horizontal="left" vertical="center" wrapText="1"/>
    </xf>
    <xf numFmtId="0" fontId="9" fillId="5" borderId="4" xfId="0" applyFont="1" applyFill="1" applyBorder="1" applyAlignment="1">
      <alignment horizontal="center" vertical="center"/>
    </xf>
    <xf numFmtId="0" fontId="26" fillId="5" borderId="0" xfId="0" applyFont="1" applyFill="1"/>
    <xf numFmtId="0" fontId="23" fillId="5" borderId="5" xfId="0" applyFont="1" applyFill="1" applyBorder="1" applyAlignment="1">
      <alignment vertical="top" wrapText="1"/>
    </xf>
    <xf numFmtId="0" fontId="28" fillId="7" borderId="9" xfId="0" applyFont="1" applyFill="1" applyBorder="1" applyAlignment="1">
      <alignment horizontal="left" vertical="top" wrapText="1"/>
    </xf>
    <xf numFmtId="0" fontId="27" fillId="7" borderId="9" xfId="0" applyFont="1" applyFill="1" applyBorder="1" applyAlignment="1">
      <alignment horizontal="center" vertical="center"/>
    </xf>
    <xf numFmtId="0" fontId="5" fillId="8" borderId="0" xfId="0" applyFont="1" applyFill="1"/>
    <xf numFmtId="0" fontId="14" fillId="7" borderId="4" xfId="0" applyFont="1" applyFill="1" applyBorder="1" applyAlignment="1">
      <alignment horizontal="center" vertical="center"/>
    </xf>
    <xf numFmtId="3" fontId="15" fillId="7" borderId="6" xfId="0" applyNumberFormat="1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3" fontId="18" fillId="7" borderId="6" xfId="0" applyNumberFormat="1" applyFont="1" applyFill="1" applyBorder="1" applyAlignment="1">
      <alignment horizontal="center" vertical="center"/>
    </xf>
    <xf numFmtId="1" fontId="15" fillId="7" borderId="6" xfId="0" applyNumberFormat="1" applyFont="1" applyFill="1" applyBorder="1" applyAlignment="1">
      <alignment horizontal="center" vertical="center"/>
    </xf>
    <xf numFmtId="0" fontId="20" fillId="8" borderId="4" xfId="0" applyFont="1" applyFill="1" applyBorder="1" applyAlignment="1">
      <alignment horizontal="center" vertical="center"/>
    </xf>
    <xf numFmtId="1" fontId="21" fillId="8" borderId="6" xfId="0" applyNumberFormat="1" applyFont="1" applyFill="1" applyBorder="1" applyAlignment="1">
      <alignment horizontal="center" vertical="center"/>
    </xf>
    <xf numFmtId="1" fontId="15" fillId="5" borderId="6" xfId="0" applyNumberFormat="1" applyFont="1" applyFill="1" applyBorder="1" applyAlignment="1">
      <alignment horizontal="center" vertical="center"/>
    </xf>
    <xf numFmtId="0" fontId="14" fillId="5" borderId="19" xfId="0" applyFont="1" applyFill="1" applyBorder="1" applyAlignment="1">
      <alignment horizontal="center" vertical="center"/>
    </xf>
    <xf numFmtId="0" fontId="15" fillId="5" borderId="20" xfId="0" applyFont="1" applyFill="1" applyBorder="1" applyAlignment="1">
      <alignment horizontal="left" vertical="top" wrapText="1"/>
    </xf>
    <xf numFmtId="0" fontId="5" fillId="5" borderId="20" xfId="0" applyFont="1" applyFill="1" applyBorder="1" applyAlignment="1">
      <alignment horizontal="center" vertical="center"/>
    </xf>
    <xf numFmtId="1" fontId="15" fillId="5" borderId="2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6" fillId="5" borderId="0" xfId="0" applyFont="1" applyFill="1" applyAlignment="1">
      <alignment horizontal="left"/>
    </xf>
    <xf numFmtId="1" fontId="6" fillId="5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0" fontId="9" fillId="5" borderId="0" xfId="0" applyFont="1" applyFill="1" applyAlignment="1">
      <alignment horizontal="left"/>
    </xf>
    <xf numFmtId="1" fontId="9" fillId="5" borderId="0" xfId="0" applyNumberFormat="1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1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9" fillId="0" borderId="12" xfId="0" applyFont="1" applyBorder="1" applyAlignment="1">
      <alignment horizontal="center"/>
    </xf>
  </cellXfs>
  <cellStyles count="4">
    <cellStyle name="Обычный" xfId="0" builtinId="0"/>
    <cellStyle name="Обычный 2 8 2" xfId="2"/>
    <cellStyle name="Обычный 4" xfId="3"/>
    <cellStyle name="Обычный 9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470"/>
  <sheetViews>
    <sheetView tabSelected="1" zoomScaleNormal="100" workbookViewId="0">
      <selection activeCell="B11" sqref="B11"/>
    </sheetView>
  </sheetViews>
  <sheetFormatPr defaultRowHeight="9.75"/>
  <cols>
    <col min="1" max="1" width="13" style="69" customWidth="1"/>
    <col min="2" max="2" width="70.85546875" style="2" customWidth="1"/>
    <col min="3" max="3" width="15.28515625" style="62" customWidth="1"/>
    <col min="4" max="4" width="18.140625" style="68" customWidth="1"/>
    <col min="5" max="16384" width="9.140625" style="2"/>
  </cols>
  <sheetData>
    <row r="1" spans="1:4" ht="15" customHeight="1">
      <c r="B1" s="1"/>
      <c r="C1" s="55"/>
      <c r="D1" s="55" t="s">
        <v>861</v>
      </c>
    </row>
    <row r="2" spans="1:4">
      <c r="C2" s="55"/>
      <c r="D2" s="63"/>
    </row>
    <row r="3" spans="1:4" s="3" customFormat="1" ht="15" customHeight="1">
      <c r="A3" s="206" t="s">
        <v>0</v>
      </c>
      <c r="B3" s="206"/>
      <c r="C3" s="206" t="s">
        <v>1</v>
      </c>
      <c r="D3" s="206"/>
    </row>
    <row r="4" spans="1:4" s="3" customFormat="1" ht="26.25" customHeight="1">
      <c r="A4" s="206" t="s">
        <v>866</v>
      </c>
      <c r="B4" s="206"/>
      <c r="C4" s="207" t="s">
        <v>828</v>
      </c>
      <c r="D4" s="207"/>
    </row>
    <row r="5" spans="1:4" s="3" customFormat="1" ht="12.75">
      <c r="A5" s="70" t="s">
        <v>867</v>
      </c>
      <c r="B5" s="5"/>
      <c r="C5" s="56"/>
      <c r="D5" s="64"/>
    </row>
    <row r="6" spans="1:4" s="3" customFormat="1" ht="12.75">
      <c r="A6" s="70"/>
      <c r="B6" s="5"/>
      <c r="C6" s="57"/>
      <c r="D6" s="64"/>
    </row>
    <row r="7" spans="1:4" s="3" customFormat="1" ht="12.75">
      <c r="A7" s="70"/>
      <c r="B7" s="5"/>
      <c r="C7" s="57"/>
      <c r="D7" s="64"/>
    </row>
    <row r="8" spans="1:4" s="3" customFormat="1" ht="15" customHeight="1">
      <c r="A8" s="206" t="s">
        <v>863</v>
      </c>
      <c r="B8" s="206"/>
      <c r="C8" s="58" t="s">
        <v>829</v>
      </c>
      <c r="D8" s="64"/>
    </row>
    <row r="9" spans="1:4" s="3" customFormat="1" ht="12.75">
      <c r="A9" s="70"/>
      <c r="B9" s="5"/>
      <c r="C9" s="57"/>
      <c r="D9" s="64"/>
    </row>
    <row r="10" spans="1:4" s="3" customFormat="1" ht="12.75">
      <c r="A10" s="70"/>
      <c r="B10" s="5"/>
      <c r="C10" s="57"/>
      <c r="D10" s="64"/>
    </row>
    <row r="11" spans="1:4" s="3" customFormat="1" ht="12.75">
      <c r="A11" s="70"/>
      <c r="C11" s="57"/>
      <c r="D11" s="64"/>
    </row>
    <row r="12" spans="1:4" s="3" customFormat="1" ht="12.75">
      <c r="A12" s="70"/>
      <c r="C12" s="59"/>
      <c r="D12" s="65"/>
    </row>
    <row r="13" spans="1:4" s="3" customFormat="1" ht="12.75">
      <c r="A13" s="70"/>
      <c r="B13" s="208" t="s">
        <v>2</v>
      </c>
      <c r="C13" s="208"/>
      <c r="D13" s="208"/>
    </row>
    <row r="14" spans="1:4" s="3" customFormat="1" ht="12.75">
      <c r="A14" s="70"/>
      <c r="B14" s="208" t="s">
        <v>462</v>
      </c>
      <c r="C14" s="208"/>
      <c r="D14" s="208"/>
    </row>
    <row r="15" spans="1:4" s="3" customFormat="1" ht="12.75">
      <c r="A15" s="70"/>
      <c r="B15" s="208" t="s">
        <v>830</v>
      </c>
      <c r="C15" s="208"/>
      <c r="D15" s="208"/>
    </row>
    <row r="16" spans="1:4" s="6" customFormat="1" ht="78.75" customHeight="1">
      <c r="A16" s="209" t="s">
        <v>3</v>
      </c>
      <c r="B16" s="209"/>
      <c r="C16" s="209"/>
      <c r="D16" s="209"/>
    </row>
    <row r="17" spans="1:4" s="6" customFormat="1" ht="15" customHeight="1">
      <c r="A17" s="205" t="s">
        <v>4</v>
      </c>
      <c r="B17" s="205"/>
      <c r="C17" s="205"/>
      <c r="D17" s="205"/>
    </row>
    <row r="18" spans="1:4" s="6" customFormat="1" ht="15" customHeight="1">
      <c r="A18" s="205" t="s">
        <v>5</v>
      </c>
      <c r="B18" s="205"/>
      <c r="C18" s="205"/>
      <c r="D18" s="205"/>
    </row>
    <row r="19" spans="1:4" s="6" customFormat="1" ht="15" customHeight="1">
      <c r="A19" s="205" t="s">
        <v>6</v>
      </c>
      <c r="B19" s="205"/>
      <c r="C19" s="205"/>
      <c r="D19" s="205"/>
    </row>
    <row r="20" spans="1:4" s="6" customFormat="1" ht="15" customHeight="1">
      <c r="A20" s="205" t="s">
        <v>7</v>
      </c>
      <c r="B20" s="205"/>
      <c r="C20" s="205"/>
      <c r="D20" s="205"/>
    </row>
    <row r="21" spans="1:4" s="6" customFormat="1" ht="15" customHeight="1">
      <c r="A21" s="205" t="s">
        <v>8</v>
      </c>
      <c r="B21" s="205"/>
      <c r="C21" s="205"/>
      <c r="D21" s="205"/>
    </row>
    <row r="22" spans="1:4" s="6" customFormat="1" ht="15" customHeight="1">
      <c r="A22" s="205" t="s">
        <v>9</v>
      </c>
      <c r="B22" s="205"/>
      <c r="C22" s="205"/>
      <c r="D22" s="205"/>
    </row>
    <row r="23" spans="1:4" s="6" customFormat="1" ht="15" customHeight="1">
      <c r="A23" s="205" t="s">
        <v>10</v>
      </c>
      <c r="B23" s="205"/>
      <c r="C23" s="205"/>
      <c r="D23" s="205"/>
    </row>
    <row r="24" spans="1:4" s="6" customFormat="1" ht="15" customHeight="1">
      <c r="A24" s="205" t="s">
        <v>11</v>
      </c>
      <c r="B24" s="205"/>
      <c r="C24" s="205"/>
      <c r="D24" s="205"/>
    </row>
    <row r="25" spans="1:4" s="6" customFormat="1" ht="15" customHeight="1">
      <c r="A25" s="205" t="s">
        <v>12</v>
      </c>
      <c r="B25" s="205"/>
      <c r="C25" s="205"/>
      <c r="D25" s="205"/>
    </row>
    <row r="26" spans="1:4" s="6" customFormat="1" ht="15" customHeight="1">
      <c r="A26" s="205" t="s">
        <v>13</v>
      </c>
      <c r="B26" s="205"/>
      <c r="C26" s="205"/>
      <c r="D26" s="205"/>
    </row>
    <row r="27" spans="1:4" s="6" customFormat="1" ht="15" customHeight="1">
      <c r="A27" s="205" t="s">
        <v>14</v>
      </c>
      <c r="B27" s="205"/>
      <c r="C27" s="205"/>
      <c r="D27" s="205"/>
    </row>
    <row r="28" spans="1:4" s="6" customFormat="1" ht="15" customHeight="1">
      <c r="A28" s="205" t="s">
        <v>15</v>
      </c>
      <c r="B28" s="205"/>
      <c r="C28" s="205"/>
      <c r="D28" s="205"/>
    </row>
    <row r="29" spans="1:4" s="6" customFormat="1" ht="15" customHeight="1">
      <c r="A29" s="205" t="s">
        <v>16</v>
      </c>
      <c r="B29" s="205"/>
      <c r="C29" s="205"/>
      <c r="D29" s="205"/>
    </row>
    <row r="30" spans="1:4" s="6" customFormat="1" ht="15" customHeight="1">
      <c r="A30" s="205" t="s">
        <v>17</v>
      </c>
      <c r="B30" s="205"/>
      <c r="C30" s="205"/>
      <c r="D30" s="205"/>
    </row>
    <row r="31" spans="1:4" s="6" customFormat="1" ht="15" customHeight="1">
      <c r="A31" s="205" t="s">
        <v>18</v>
      </c>
      <c r="B31" s="205"/>
      <c r="C31" s="205"/>
      <c r="D31" s="205"/>
    </row>
    <row r="32" spans="1:4" s="6" customFormat="1" ht="15" customHeight="1">
      <c r="A32" s="205" t="s">
        <v>19</v>
      </c>
      <c r="B32" s="205"/>
      <c r="C32" s="205"/>
      <c r="D32" s="205"/>
    </row>
    <row r="33" spans="1:4" s="8" customFormat="1" ht="15" customHeight="1" thickBot="1">
      <c r="A33" s="71"/>
      <c r="B33" s="7"/>
      <c r="C33" s="60"/>
      <c r="D33" s="60"/>
    </row>
    <row r="34" spans="1:4" ht="28.5">
      <c r="A34" s="86" t="s">
        <v>20</v>
      </c>
      <c r="B34" s="9" t="s">
        <v>21</v>
      </c>
      <c r="C34" s="9" t="s">
        <v>22</v>
      </c>
      <c r="D34" s="87" t="s">
        <v>23</v>
      </c>
    </row>
    <row r="35" spans="1:4" ht="14.25">
      <c r="A35" s="88"/>
      <c r="B35" s="89" t="s">
        <v>833</v>
      </c>
      <c r="C35" s="89"/>
      <c r="D35" s="90"/>
    </row>
    <row r="36" spans="1:4" s="12" customFormat="1" ht="12.75">
      <c r="A36" s="91" t="s">
        <v>834</v>
      </c>
      <c r="B36" s="16" t="s">
        <v>835</v>
      </c>
      <c r="C36" s="92" t="s">
        <v>24</v>
      </c>
      <c r="D36" s="11">
        <v>2488</v>
      </c>
    </row>
    <row r="37" spans="1:4" s="12" customFormat="1" ht="12.75">
      <c r="A37" s="73"/>
      <c r="B37" s="16" t="s">
        <v>836</v>
      </c>
      <c r="C37" s="92" t="s">
        <v>24</v>
      </c>
      <c r="D37" s="13">
        <v>299</v>
      </c>
    </row>
    <row r="38" spans="1:4" s="12" customFormat="1" ht="12.75">
      <c r="A38" s="73"/>
      <c r="B38" s="16" t="s">
        <v>837</v>
      </c>
      <c r="C38" s="92" t="s">
        <v>24</v>
      </c>
      <c r="D38" s="13">
        <v>342</v>
      </c>
    </row>
    <row r="39" spans="1:4" s="12" customFormat="1" ht="12.75">
      <c r="A39" s="73"/>
      <c r="B39" s="16" t="s">
        <v>838</v>
      </c>
      <c r="C39" s="92" t="s">
        <v>24</v>
      </c>
      <c r="D39" s="13">
        <v>390</v>
      </c>
    </row>
    <row r="40" spans="1:4" s="12" customFormat="1" ht="12.75">
      <c r="A40" s="73"/>
      <c r="B40" s="16" t="s">
        <v>839</v>
      </c>
      <c r="C40" s="92" t="s">
        <v>24</v>
      </c>
      <c r="D40" s="13">
        <v>373</v>
      </c>
    </row>
    <row r="41" spans="1:4" s="12" customFormat="1" ht="12.75">
      <c r="A41" s="73"/>
      <c r="B41" s="16" t="s">
        <v>862</v>
      </c>
      <c r="C41" s="92" t="s">
        <v>24</v>
      </c>
      <c r="D41" s="13">
        <v>258</v>
      </c>
    </row>
    <row r="42" spans="1:4" s="12" customFormat="1" ht="12.75">
      <c r="A42" s="91" t="s">
        <v>840</v>
      </c>
      <c r="B42" s="16" t="s">
        <v>841</v>
      </c>
      <c r="C42" s="92" t="s">
        <v>24</v>
      </c>
      <c r="D42" s="13">
        <v>994</v>
      </c>
    </row>
    <row r="43" spans="1:4" s="12" customFormat="1" ht="12.75">
      <c r="A43" s="73"/>
      <c r="B43" s="16" t="s">
        <v>842</v>
      </c>
      <c r="C43" s="92" t="s">
        <v>24</v>
      </c>
      <c r="D43" s="13">
        <v>522</v>
      </c>
    </row>
    <row r="44" spans="1:4" s="12" customFormat="1" ht="12.75">
      <c r="A44" s="91" t="s">
        <v>843</v>
      </c>
      <c r="B44" s="16" t="s">
        <v>844</v>
      </c>
      <c r="C44" s="92" t="s">
        <v>24</v>
      </c>
      <c r="D44" s="13">
        <v>1291</v>
      </c>
    </row>
    <row r="45" spans="1:4" s="12" customFormat="1" ht="12.75">
      <c r="A45" s="73"/>
      <c r="B45" s="16" t="s">
        <v>845</v>
      </c>
      <c r="C45" s="92" t="s">
        <v>24</v>
      </c>
      <c r="D45" s="13">
        <v>407</v>
      </c>
    </row>
    <row r="46" spans="1:4" s="12" customFormat="1" ht="12.75">
      <c r="A46" s="73"/>
      <c r="B46" s="16" t="s">
        <v>846</v>
      </c>
      <c r="C46" s="92" t="s">
        <v>24</v>
      </c>
      <c r="D46" s="13">
        <v>2606</v>
      </c>
    </row>
    <row r="47" spans="1:4" s="3" customFormat="1" ht="14.25">
      <c r="A47" s="72"/>
      <c r="B47" s="14" t="s">
        <v>25</v>
      </c>
      <c r="C47" s="15"/>
      <c r="D47" s="22"/>
    </row>
    <row r="48" spans="1:4" s="12" customFormat="1" ht="12.75">
      <c r="A48" s="73" t="s">
        <v>26</v>
      </c>
      <c r="B48" s="10" t="s">
        <v>27</v>
      </c>
      <c r="C48" s="61" t="s">
        <v>24</v>
      </c>
      <c r="D48" s="13">
        <v>3865</v>
      </c>
    </row>
    <row r="49" spans="1:4" s="17" customFormat="1" ht="12.75">
      <c r="A49" s="74" t="s">
        <v>28</v>
      </c>
      <c r="B49" s="16" t="s">
        <v>29</v>
      </c>
      <c r="C49" s="61" t="s">
        <v>24</v>
      </c>
      <c r="D49" s="13">
        <v>3865</v>
      </c>
    </row>
    <row r="50" spans="1:4" s="12" customFormat="1" ht="12.75">
      <c r="A50" s="73" t="s">
        <v>30</v>
      </c>
      <c r="B50" s="10" t="s">
        <v>31</v>
      </c>
      <c r="C50" s="61" t="s">
        <v>24</v>
      </c>
      <c r="D50" s="13">
        <v>4388</v>
      </c>
    </row>
    <row r="51" spans="1:4" s="12" customFormat="1" ht="12.75">
      <c r="A51" s="73" t="s">
        <v>32</v>
      </c>
      <c r="B51" s="10" t="s">
        <v>33</v>
      </c>
      <c r="C51" s="61" t="s">
        <v>24</v>
      </c>
      <c r="D51" s="13">
        <v>4326</v>
      </c>
    </row>
    <row r="52" spans="1:4" s="12" customFormat="1" ht="12.75">
      <c r="A52" s="73" t="s">
        <v>34</v>
      </c>
      <c r="B52" s="10" t="s">
        <v>35</v>
      </c>
      <c r="C52" s="61" t="s">
        <v>24</v>
      </c>
      <c r="D52" s="13">
        <v>4029</v>
      </c>
    </row>
    <row r="53" spans="1:4" s="17" customFormat="1" ht="12.75">
      <c r="A53" s="74" t="s">
        <v>36</v>
      </c>
      <c r="B53" s="16" t="s">
        <v>37</v>
      </c>
      <c r="C53" s="61" t="s">
        <v>24</v>
      </c>
      <c r="D53" s="13">
        <v>3430</v>
      </c>
    </row>
    <row r="54" spans="1:4" s="12" customFormat="1" ht="12.75">
      <c r="A54" s="73" t="s">
        <v>38</v>
      </c>
      <c r="B54" s="10" t="s">
        <v>827</v>
      </c>
      <c r="C54" s="61" t="s">
        <v>24</v>
      </c>
      <c r="D54" s="13">
        <v>4098</v>
      </c>
    </row>
    <row r="55" spans="1:4" s="17" customFormat="1" ht="12.75">
      <c r="A55" s="74" t="s">
        <v>39</v>
      </c>
      <c r="B55" s="16" t="s">
        <v>40</v>
      </c>
      <c r="C55" s="61" t="s">
        <v>24</v>
      </c>
      <c r="D55" s="13">
        <v>4142</v>
      </c>
    </row>
    <row r="56" spans="1:4" s="12" customFormat="1" ht="12.75">
      <c r="A56" s="73" t="s">
        <v>41</v>
      </c>
      <c r="B56" s="10" t="s">
        <v>42</v>
      </c>
      <c r="C56" s="61" t="s">
        <v>24</v>
      </c>
      <c r="D56" s="13">
        <v>4098</v>
      </c>
    </row>
    <row r="57" spans="1:4" s="12" customFormat="1" ht="12.75">
      <c r="A57" s="73" t="s">
        <v>43</v>
      </c>
      <c r="B57" s="16" t="s">
        <v>44</v>
      </c>
      <c r="C57" s="61" t="s">
        <v>24</v>
      </c>
      <c r="D57" s="13">
        <v>4098</v>
      </c>
    </row>
    <row r="58" spans="1:4" s="12" customFormat="1" ht="12.75">
      <c r="A58" s="73" t="s">
        <v>45</v>
      </c>
      <c r="B58" s="10" t="s">
        <v>46</v>
      </c>
      <c r="C58" s="61" t="s">
        <v>24</v>
      </c>
      <c r="D58" s="13">
        <v>4320</v>
      </c>
    </row>
    <row r="59" spans="1:4" s="17" customFormat="1" ht="12.75">
      <c r="A59" s="74" t="s">
        <v>47</v>
      </c>
      <c r="B59" s="16" t="s">
        <v>48</v>
      </c>
      <c r="C59" s="61" t="s">
        <v>24</v>
      </c>
      <c r="D59" s="13">
        <v>4556</v>
      </c>
    </row>
    <row r="60" spans="1:4" s="17" customFormat="1" ht="12.75">
      <c r="A60" s="74" t="s">
        <v>49</v>
      </c>
      <c r="B60" s="16" t="s">
        <v>50</v>
      </c>
      <c r="C60" s="61" t="s">
        <v>24</v>
      </c>
      <c r="D60" s="13">
        <v>4556</v>
      </c>
    </row>
    <row r="61" spans="1:4" s="12" customFormat="1" ht="12.75">
      <c r="A61" s="73" t="s">
        <v>51</v>
      </c>
      <c r="B61" s="10" t="s">
        <v>52</v>
      </c>
      <c r="C61" s="61" t="s">
        <v>24</v>
      </c>
      <c r="D61" s="13">
        <v>4098</v>
      </c>
    </row>
    <row r="62" spans="1:4" s="17" customFormat="1" ht="12.75">
      <c r="A62" s="74" t="s">
        <v>53</v>
      </c>
      <c r="B62" s="16" t="s">
        <v>54</v>
      </c>
      <c r="C62" s="61" t="s">
        <v>24</v>
      </c>
      <c r="D62" s="13">
        <v>4098</v>
      </c>
    </row>
    <row r="63" spans="1:4" s="17" customFormat="1" ht="12.75">
      <c r="A63" s="74" t="s">
        <v>55</v>
      </c>
      <c r="B63" s="16" t="s">
        <v>56</v>
      </c>
      <c r="C63" s="61" t="s">
        <v>24</v>
      </c>
      <c r="D63" s="13">
        <v>2451</v>
      </c>
    </row>
    <row r="64" spans="1:4" s="17" customFormat="1" ht="12.75">
      <c r="A64" s="74" t="s">
        <v>57</v>
      </c>
      <c r="B64" s="16" t="s">
        <v>58</v>
      </c>
      <c r="C64" s="61" t="s">
        <v>24</v>
      </c>
      <c r="D64" s="13">
        <v>4147</v>
      </c>
    </row>
    <row r="65" spans="1:4" s="17" customFormat="1" ht="12.75">
      <c r="A65" s="74" t="s">
        <v>59</v>
      </c>
      <c r="B65" s="18" t="s">
        <v>60</v>
      </c>
      <c r="C65" s="61" t="s">
        <v>24</v>
      </c>
      <c r="D65" s="13">
        <v>2459</v>
      </c>
    </row>
    <row r="66" spans="1:4" s="3" customFormat="1" ht="12.75">
      <c r="A66" s="72"/>
      <c r="B66" s="19" t="s">
        <v>82</v>
      </c>
      <c r="C66" s="15"/>
      <c r="D66" s="22"/>
    </row>
    <row r="67" spans="1:4" s="12" customFormat="1" ht="12.75">
      <c r="A67" s="75" t="s">
        <v>83</v>
      </c>
      <c r="B67" s="23" t="s">
        <v>84</v>
      </c>
      <c r="C67" s="61" t="s">
        <v>24</v>
      </c>
      <c r="D67" s="11">
        <v>1809</v>
      </c>
    </row>
    <row r="68" spans="1:4" s="12" customFormat="1" ht="12.75">
      <c r="A68" s="76" t="s">
        <v>85</v>
      </c>
      <c r="B68" s="20" t="s">
        <v>86</v>
      </c>
      <c r="C68" s="61" t="s">
        <v>24</v>
      </c>
      <c r="D68" s="11">
        <v>4389</v>
      </c>
    </row>
    <row r="69" spans="1:4" s="12" customFormat="1" ht="12.75">
      <c r="A69" s="76" t="s">
        <v>87</v>
      </c>
      <c r="B69" s="20" t="s">
        <v>88</v>
      </c>
      <c r="C69" s="61" t="s">
        <v>24</v>
      </c>
      <c r="D69" s="11">
        <v>340</v>
      </c>
    </row>
    <row r="70" spans="1:4" s="12" customFormat="1" ht="12.75">
      <c r="A70" s="77" t="s">
        <v>89</v>
      </c>
      <c r="B70" s="25" t="s">
        <v>90</v>
      </c>
      <c r="C70" s="61" t="s">
        <v>24</v>
      </c>
      <c r="D70" s="11">
        <v>3190</v>
      </c>
    </row>
    <row r="71" spans="1:4" s="12" customFormat="1" ht="12.75">
      <c r="A71" s="77" t="s">
        <v>91</v>
      </c>
      <c r="B71" s="25" t="s">
        <v>92</v>
      </c>
      <c r="C71" s="61" t="s">
        <v>24</v>
      </c>
      <c r="D71" s="11">
        <v>3219</v>
      </c>
    </row>
    <row r="72" spans="1:4" s="12" customFormat="1" ht="12.75">
      <c r="A72" s="77" t="s">
        <v>93</v>
      </c>
      <c r="B72" s="25" t="s">
        <v>94</v>
      </c>
      <c r="C72" s="61" t="s">
        <v>24</v>
      </c>
      <c r="D72" s="11">
        <v>2760</v>
      </c>
    </row>
    <row r="73" spans="1:4" s="12" customFormat="1" ht="12.75">
      <c r="A73" s="77" t="s">
        <v>95</v>
      </c>
      <c r="B73" s="25" t="s">
        <v>96</v>
      </c>
      <c r="C73" s="61" t="s">
        <v>24</v>
      </c>
      <c r="D73" s="11">
        <v>4985</v>
      </c>
    </row>
    <row r="74" spans="1:4" s="12" customFormat="1" ht="12.75">
      <c r="A74" s="77" t="s">
        <v>97</v>
      </c>
      <c r="B74" s="25" t="s">
        <v>98</v>
      </c>
      <c r="C74" s="61" t="s">
        <v>24</v>
      </c>
      <c r="D74" s="11">
        <v>2760</v>
      </c>
    </row>
    <row r="75" spans="1:4" s="12" customFormat="1" ht="12.75">
      <c r="A75" s="78" t="s">
        <v>99</v>
      </c>
      <c r="B75" s="26" t="s">
        <v>100</v>
      </c>
      <c r="C75" s="61" t="s">
        <v>24</v>
      </c>
      <c r="D75" s="11">
        <v>1502</v>
      </c>
    </row>
    <row r="76" spans="1:4" s="3" customFormat="1" ht="12.75">
      <c r="A76" s="72"/>
      <c r="B76" s="19" t="s">
        <v>101</v>
      </c>
      <c r="C76" s="15"/>
      <c r="D76" s="22"/>
    </row>
    <row r="77" spans="1:4" s="12" customFormat="1" ht="12.75">
      <c r="A77" s="75" t="s">
        <v>102</v>
      </c>
      <c r="B77" s="24" t="s">
        <v>103</v>
      </c>
      <c r="C77" s="61" t="s">
        <v>24</v>
      </c>
      <c r="D77" s="11">
        <v>1093</v>
      </c>
    </row>
    <row r="78" spans="1:4" s="12" customFormat="1" ht="12.75">
      <c r="A78" s="75" t="s">
        <v>104</v>
      </c>
      <c r="B78" s="24" t="s">
        <v>105</v>
      </c>
      <c r="C78" s="61" t="s">
        <v>24</v>
      </c>
      <c r="D78" s="11">
        <v>1249</v>
      </c>
    </row>
    <row r="79" spans="1:4" s="12" customFormat="1" ht="12.75">
      <c r="A79" s="75" t="s">
        <v>106</v>
      </c>
      <c r="B79" s="24" t="s">
        <v>107</v>
      </c>
      <c r="C79" s="61" t="s">
        <v>24</v>
      </c>
      <c r="D79" s="11">
        <v>975</v>
      </c>
    </row>
    <row r="80" spans="1:4" s="12" customFormat="1" ht="12" customHeight="1">
      <c r="A80" s="75" t="s">
        <v>108</v>
      </c>
      <c r="B80" s="24" t="s">
        <v>109</v>
      </c>
      <c r="C80" s="61" t="s">
        <v>24</v>
      </c>
      <c r="D80" s="11">
        <v>988</v>
      </c>
    </row>
    <row r="81" spans="1:4" s="12" customFormat="1" ht="12.75">
      <c r="A81" s="75" t="s">
        <v>110</v>
      </c>
      <c r="B81" s="24" t="s">
        <v>111</v>
      </c>
      <c r="C81" s="61" t="s">
        <v>24</v>
      </c>
      <c r="D81" s="11">
        <v>1153</v>
      </c>
    </row>
    <row r="82" spans="1:4" s="12" customFormat="1" ht="12.75">
      <c r="A82" s="75" t="s">
        <v>112</v>
      </c>
      <c r="B82" s="24" t="s">
        <v>113</v>
      </c>
      <c r="C82" s="61" t="s">
        <v>24</v>
      </c>
      <c r="D82" s="11">
        <v>818</v>
      </c>
    </row>
    <row r="83" spans="1:4" s="3" customFormat="1" ht="12.75">
      <c r="A83" s="72"/>
      <c r="B83" s="19" t="s">
        <v>114</v>
      </c>
      <c r="C83" s="15"/>
      <c r="D83" s="22"/>
    </row>
    <row r="84" spans="1:4" s="12" customFormat="1" ht="12.75">
      <c r="A84" s="75" t="s">
        <v>115</v>
      </c>
      <c r="B84" s="27" t="s">
        <v>116</v>
      </c>
      <c r="C84" s="61" t="s">
        <v>24</v>
      </c>
      <c r="D84" s="11">
        <v>1789</v>
      </c>
    </row>
    <row r="85" spans="1:4" s="12" customFormat="1" ht="12.75">
      <c r="A85" s="75" t="s">
        <v>117</v>
      </c>
      <c r="B85" s="24" t="s">
        <v>118</v>
      </c>
      <c r="C85" s="61" t="s">
        <v>24</v>
      </c>
      <c r="D85" s="11">
        <v>1325</v>
      </c>
    </row>
    <row r="86" spans="1:4" s="12" customFormat="1" ht="12.75">
      <c r="A86" s="75" t="s">
        <v>119</v>
      </c>
      <c r="B86" s="24" t="s">
        <v>120</v>
      </c>
      <c r="C86" s="61" t="s">
        <v>24</v>
      </c>
      <c r="D86" s="11">
        <v>1118</v>
      </c>
    </row>
    <row r="87" spans="1:4" s="12" customFormat="1" ht="12.75">
      <c r="A87" s="75" t="s">
        <v>121</v>
      </c>
      <c r="B87" s="24" t="s">
        <v>122</v>
      </c>
      <c r="C87" s="61" t="s">
        <v>24</v>
      </c>
      <c r="D87" s="11">
        <v>996</v>
      </c>
    </row>
    <row r="88" spans="1:4" s="12" customFormat="1" ht="12.75">
      <c r="A88" s="75" t="s">
        <v>123</v>
      </c>
      <c r="B88" s="24" t="s">
        <v>124</v>
      </c>
      <c r="C88" s="61" t="s">
        <v>24</v>
      </c>
      <c r="D88" s="11">
        <v>1270</v>
      </c>
    </row>
    <row r="89" spans="1:4" s="12" customFormat="1" ht="11.25" customHeight="1">
      <c r="A89" s="75" t="s">
        <v>125</v>
      </c>
      <c r="B89" s="24" t="s">
        <v>126</v>
      </c>
      <c r="C89" s="61" t="s">
        <v>24</v>
      </c>
      <c r="D89" s="11">
        <v>1634</v>
      </c>
    </row>
    <row r="90" spans="1:4" s="12" customFormat="1" ht="12.75">
      <c r="A90" s="75" t="s">
        <v>127</v>
      </c>
      <c r="B90" s="24" t="s">
        <v>128</v>
      </c>
      <c r="C90" s="61" t="s">
        <v>24</v>
      </c>
      <c r="D90" s="11">
        <v>1944</v>
      </c>
    </row>
    <row r="91" spans="1:4" s="12" customFormat="1" ht="12.75">
      <c r="A91" s="75" t="s">
        <v>129</v>
      </c>
      <c r="B91" s="24" t="s">
        <v>130</v>
      </c>
      <c r="C91" s="61" t="s">
        <v>24</v>
      </c>
      <c r="D91" s="11">
        <v>1102</v>
      </c>
    </row>
    <row r="92" spans="1:4" s="12" customFormat="1" ht="12.75">
      <c r="A92" s="75" t="s">
        <v>131</v>
      </c>
      <c r="B92" s="24" t="s">
        <v>132</v>
      </c>
      <c r="C92" s="61" t="s">
        <v>24</v>
      </c>
      <c r="D92" s="11">
        <v>1873</v>
      </c>
    </row>
    <row r="93" spans="1:4" s="12" customFormat="1" ht="12.75">
      <c r="A93" s="75" t="s">
        <v>133</v>
      </c>
      <c r="B93" s="24" t="s">
        <v>134</v>
      </c>
      <c r="C93" s="61" t="s">
        <v>24</v>
      </c>
      <c r="D93" s="11">
        <v>913</v>
      </c>
    </row>
    <row r="94" spans="1:4" s="12" customFormat="1" ht="12.75">
      <c r="A94" s="75" t="s">
        <v>135</v>
      </c>
      <c r="B94" s="24" t="s">
        <v>136</v>
      </c>
      <c r="C94" s="61" t="s">
        <v>24</v>
      </c>
      <c r="D94" s="11">
        <v>1014</v>
      </c>
    </row>
    <row r="95" spans="1:4" s="12" customFormat="1" ht="12.75">
      <c r="A95" s="75" t="s">
        <v>137</v>
      </c>
      <c r="B95" s="24" t="s">
        <v>138</v>
      </c>
      <c r="C95" s="61" t="s">
        <v>24</v>
      </c>
      <c r="D95" s="11">
        <v>890</v>
      </c>
    </row>
    <row r="96" spans="1:4" s="12" customFormat="1" ht="12.75">
      <c r="A96" s="75" t="s">
        <v>139</v>
      </c>
      <c r="B96" s="24" t="s">
        <v>140</v>
      </c>
      <c r="C96" s="61" t="s">
        <v>24</v>
      </c>
      <c r="D96" s="11">
        <v>1325</v>
      </c>
    </row>
    <row r="97" spans="1:4" s="12" customFormat="1" ht="12.75">
      <c r="A97" s="75" t="s">
        <v>141</v>
      </c>
      <c r="B97" s="24" t="s">
        <v>142</v>
      </c>
      <c r="C97" s="61" t="s">
        <v>24</v>
      </c>
      <c r="D97" s="11">
        <v>1945</v>
      </c>
    </row>
    <row r="98" spans="1:4" s="12" customFormat="1" ht="12.75">
      <c r="A98" s="75" t="s">
        <v>143</v>
      </c>
      <c r="B98" s="24" t="s">
        <v>144</v>
      </c>
      <c r="C98" s="61" t="s">
        <v>24</v>
      </c>
      <c r="D98" s="11">
        <v>1325</v>
      </c>
    </row>
    <row r="99" spans="1:4" s="12" customFormat="1" ht="12.75">
      <c r="A99" s="75" t="s">
        <v>145</v>
      </c>
      <c r="B99" s="24" t="s">
        <v>146</v>
      </c>
      <c r="C99" s="61" t="s">
        <v>24</v>
      </c>
      <c r="D99" s="11">
        <v>1176</v>
      </c>
    </row>
    <row r="100" spans="1:4" s="12" customFormat="1" ht="12.75">
      <c r="A100" s="75" t="s">
        <v>147</v>
      </c>
      <c r="B100" s="24" t="s">
        <v>148</v>
      </c>
      <c r="C100" s="61" t="s">
        <v>24</v>
      </c>
      <c r="D100" s="11">
        <v>1635</v>
      </c>
    </row>
    <row r="101" spans="1:4" s="12" customFormat="1" ht="12.75">
      <c r="A101" s="75" t="s">
        <v>149</v>
      </c>
      <c r="B101" s="24" t="s">
        <v>150</v>
      </c>
      <c r="C101" s="61" t="s">
        <v>24</v>
      </c>
      <c r="D101" s="11">
        <v>1015</v>
      </c>
    </row>
    <row r="102" spans="1:4" s="12" customFormat="1" ht="12.75">
      <c r="A102" s="75" t="s">
        <v>151</v>
      </c>
      <c r="B102" s="24" t="s">
        <v>152</v>
      </c>
      <c r="C102" s="61" t="s">
        <v>24</v>
      </c>
      <c r="D102" s="11">
        <v>1745</v>
      </c>
    </row>
    <row r="103" spans="1:4" s="12" customFormat="1" ht="12.75">
      <c r="A103" s="75" t="s">
        <v>153</v>
      </c>
      <c r="B103" s="24" t="s">
        <v>154</v>
      </c>
      <c r="C103" s="61" t="s">
        <v>24</v>
      </c>
      <c r="D103" s="11">
        <v>1120</v>
      </c>
    </row>
    <row r="104" spans="1:4" s="12" customFormat="1" ht="12.75">
      <c r="A104" s="75" t="s">
        <v>155</v>
      </c>
      <c r="B104" s="24" t="s">
        <v>156</v>
      </c>
      <c r="C104" s="61" t="s">
        <v>24</v>
      </c>
      <c r="D104" s="11">
        <v>913</v>
      </c>
    </row>
    <row r="105" spans="1:4" s="12" customFormat="1" ht="12.75">
      <c r="A105" s="75" t="s">
        <v>157</v>
      </c>
      <c r="B105" s="24" t="s">
        <v>158</v>
      </c>
      <c r="C105" s="61" t="s">
        <v>24</v>
      </c>
      <c r="D105" s="11">
        <v>1037</v>
      </c>
    </row>
    <row r="106" spans="1:4" s="12" customFormat="1" ht="12.75">
      <c r="A106" s="77" t="s">
        <v>159</v>
      </c>
      <c r="B106" s="25" t="s">
        <v>160</v>
      </c>
      <c r="C106" s="61" t="s">
        <v>24</v>
      </c>
      <c r="D106" s="11">
        <v>1202</v>
      </c>
    </row>
    <row r="107" spans="1:4" s="3" customFormat="1" ht="10.5" customHeight="1">
      <c r="A107" s="72"/>
      <c r="B107" s="19" t="s">
        <v>161</v>
      </c>
      <c r="C107" s="28"/>
      <c r="D107" s="29"/>
    </row>
    <row r="108" spans="1:4" s="12" customFormat="1" ht="10.5" customHeight="1">
      <c r="A108" s="79" t="s">
        <v>162</v>
      </c>
      <c r="B108" s="39" t="s">
        <v>163</v>
      </c>
      <c r="C108" s="61" t="s">
        <v>24</v>
      </c>
      <c r="D108" s="11">
        <v>750</v>
      </c>
    </row>
    <row r="109" spans="1:4" s="12" customFormat="1" ht="14.25" customHeight="1">
      <c r="A109" s="192" t="s">
        <v>593</v>
      </c>
      <c r="B109" s="45" t="s">
        <v>594</v>
      </c>
      <c r="C109" s="61" t="s">
        <v>24</v>
      </c>
      <c r="D109" s="11">
        <v>530</v>
      </c>
    </row>
    <row r="110" spans="1:4" s="12" customFormat="1" ht="10.5" customHeight="1">
      <c r="A110" s="79" t="s">
        <v>164</v>
      </c>
      <c r="B110" s="39" t="s">
        <v>165</v>
      </c>
      <c r="C110" s="61" t="s">
        <v>24</v>
      </c>
      <c r="D110" s="11">
        <v>1326</v>
      </c>
    </row>
    <row r="111" spans="1:4" s="12" customFormat="1" ht="15" customHeight="1">
      <c r="A111" s="192" t="s">
        <v>595</v>
      </c>
      <c r="B111" s="45" t="s">
        <v>596</v>
      </c>
      <c r="C111" s="61" t="s">
        <v>24</v>
      </c>
      <c r="D111" s="11">
        <v>1012</v>
      </c>
    </row>
    <row r="112" spans="1:4" s="12" customFormat="1" ht="12.75">
      <c r="A112" s="75" t="s">
        <v>166</v>
      </c>
      <c r="B112" s="23" t="s">
        <v>167</v>
      </c>
      <c r="C112" s="61" t="s">
        <v>24</v>
      </c>
      <c r="D112" s="11">
        <v>948</v>
      </c>
    </row>
    <row r="113" spans="1:4" s="3" customFormat="1" ht="12.75">
      <c r="A113" s="72"/>
      <c r="B113" s="19" t="s">
        <v>168</v>
      </c>
      <c r="C113" s="15"/>
      <c r="D113" s="22"/>
    </row>
    <row r="114" spans="1:4" s="12" customFormat="1" ht="12.75">
      <c r="A114" s="77" t="s">
        <v>169</v>
      </c>
      <c r="B114" s="25" t="s">
        <v>170</v>
      </c>
      <c r="C114" s="61" t="s">
        <v>24</v>
      </c>
      <c r="D114" s="13">
        <v>3492</v>
      </c>
    </row>
    <row r="115" spans="1:4" s="12" customFormat="1" ht="12.75">
      <c r="A115" s="77" t="s">
        <v>171</v>
      </c>
      <c r="B115" s="25" t="s">
        <v>172</v>
      </c>
      <c r="C115" s="61" t="s">
        <v>24</v>
      </c>
      <c r="D115" s="13">
        <v>3799</v>
      </c>
    </row>
    <row r="116" spans="1:4" s="12" customFormat="1" ht="12.75">
      <c r="A116" s="77" t="s">
        <v>173</v>
      </c>
      <c r="B116" s="25" t="s">
        <v>174</v>
      </c>
      <c r="C116" s="61" t="s">
        <v>24</v>
      </c>
      <c r="D116" s="13">
        <v>3486</v>
      </c>
    </row>
    <row r="117" spans="1:4" s="12" customFormat="1" ht="12.75">
      <c r="A117" s="77" t="s">
        <v>175</v>
      </c>
      <c r="B117" s="25" t="s">
        <v>176</v>
      </c>
      <c r="C117" s="61" t="s">
        <v>24</v>
      </c>
      <c r="D117" s="13">
        <v>1400</v>
      </c>
    </row>
    <row r="118" spans="1:4" s="12" customFormat="1" ht="12.75">
      <c r="A118" s="77" t="s">
        <v>177</v>
      </c>
      <c r="B118" s="25" t="s">
        <v>178</v>
      </c>
      <c r="C118" s="61" t="s">
        <v>24</v>
      </c>
      <c r="D118" s="13">
        <v>1158</v>
      </c>
    </row>
    <row r="119" spans="1:4" s="12" customFormat="1" ht="12.75">
      <c r="A119" s="77" t="s">
        <v>179</v>
      </c>
      <c r="B119" s="25" t="s">
        <v>180</v>
      </c>
      <c r="C119" s="61" t="s">
        <v>24</v>
      </c>
      <c r="D119" s="13">
        <v>3824</v>
      </c>
    </row>
    <row r="120" spans="1:4" s="12" customFormat="1" ht="12.75">
      <c r="A120" s="77" t="s">
        <v>181</v>
      </c>
      <c r="B120" s="25" t="s">
        <v>182</v>
      </c>
      <c r="C120" s="61" t="s">
        <v>24</v>
      </c>
      <c r="D120" s="13">
        <v>1172</v>
      </c>
    </row>
    <row r="121" spans="1:4" s="12" customFormat="1" ht="12.75">
      <c r="A121" s="77" t="s">
        <v>183</v>
      </c>
      <c r="B121" s="25" t="s">
        <v>184</v>
      </c>
      <c r="C121" s="61" t="s">
        <v>24</v>
      </c>
      <c r="D121" s="13">
        <v>4405</v>
      </c>
    </row>
    <row r="122" spans="1:4" s="12" customFormat="1" ht="12.75">
      <c r="A122" s="75" t="s">
        <v>185</v>
      </c>
      <c r="B122" s="23" t="s">
        <v>186</v>
      </c>
      <c r="C122" s="61" t="s">
        <v>24</v>
      </c>
      <c r="D122" s="11">
        <v>833</v>
      </c>
    </row>
    <row r="123" spans="1:4" s="12" customFormat="1" ht="12.75">
      <c r="A123" s="75" t="s">
        <v>187</v>
      </c>
      <c r="B123" s="23" t="s">
        <v>188</v>
      </c>
      <c r="C123" s="61" t="s">
        <v>24</v>
      </c>
      <c r="D123" s="11">
        <v>3495</v>
      </c>
    </row>
    <row r="124" spans="1:4" s="12" customFormat="1" ht="12.75">
      <c r="A124" s="75" t="s">
        <v>189</v>
      </c>
      <c r="B124" s="23" t="s">
        <v>190</v>
      </c>
      <c r="C124" s="61" t="s">
        <v>24</v>
      </c>
      <c r="D124" s="11">
        <v>812</v>
      </c>
    </row>
    <row r="125" spans="1:4" s="12" customFormat="1" ht="12.75">
      <c r="A125" s="80"/>
      <c r="B125" s="48" t="s">
        <v>191</v>
      </c>
      <c r="C125" s="28"/>
      <c r="D125" s="29"/>
    </row>
    <row r="126" spans="1:4" s="12" customFormat="1" ht="12.75">
      <c r="A126" s="77" t="s">
        <v>192</v>
      </c>
      <c r="B126" s="25" t="s">
        <v>193</v>
      </c>
      <c r="C126" s="61" t="s">
        <v>24</v>
      </c>
      <c r="D126" s="11">
        <v>2922</v>
      </c>
    </row>
    <row r="127" spans="1:4" s="12" customFormat="1" ht="12.75">
      <c r="A127" s="77" t="s">
        <v>194</v>
      </c>
      <c r="B127" s="44" t="s">
        <v>195</v>
      </c>
      <c r="C127" s="61" t="s">
        <v>24</v>
      </c>
      <c r="D127" s="11">
        <v>3117</v>
      </c>
    </row>
    <row r="128" spans="1:4" s="12" customFormat="1" ht="12.75">
      <c r="A128" s="77" t="s">
        <v>196</v>
      </c>
      <c r="B128" s="25" t="s">
        <v>197</v>
      </c>
      <c r="C128" s="61" t="s">
        <v>24</v>
      </c>
      <c r="D128" s="11">
        <v>867</v>
      </c>
    </row>
    <row r="129" spans="1:4" s="12" customFormat="1" ht="12.75">
      <c r="A129" s="77" t="s">
        <v>198</v>
      </c>
      <c r="B129" s="25" t="s">
        <v>199</v>
      </c>
      <c r="C129" s="61" t="s">
        <v>24</v>
      </c>
      <c r="D129" s="11">
        <v>4623</v>
      </c>
    </row>
    <row r="130" spans="1:4" s="12" customFormat="1" ht="12.75">
      <c r="A130" s="77" t="s">
        <v>200</v>
      </c>
      <c r="B130" s="25" t="s">
        <v>201</v>
      </c>
      <c r="C130" s="61" t="s">
        <v>24</v>
      </c>
      <c r="D130" s="11">
        <v>3907</v>
      </c>
    </row>
    <row r="131" spans="1:4" s="12" customFormat="1" ht="12.75">
      <c r="A131" s="192" t="s">
        <v>473</v>
      </c>
      <c r="B131" s="45" t="s">
        <v>474</v>
      </c>
      <c r="C131" s="61" t="s">
        <v>24</v>
      </c>
      <c r="D131" s="193">
        <v>6593</v>
      </c>
    </row>
    <row r="132" spans="1:4" s="3" customFormat="1" ht="12.75">
      <c r="A132" s="72"/>
      <c r="B132" s="19" t="s">
        <v>463</v>
      </c>
      <c r="C132" s="15"/>
      <c r="D132" s="22"/>
    </row>
    <row r="133" spans="1:4" s="3" customFormat="1" ht="12.75">
      <c r="A133" s="192" t="s">
        <v>464</v>
      </c>
      <c r="B133" s="45" t="s">
        <v>608</v>
      </c>
      <c r="C133" s="61" t="s">
        <v>24</v>
      </c>
      <c r="D133" s="193">
        <v>8201</v>
      </c>
    </row>
    <row r="134" spans="1:4" s="3" customFormat="1" ht="12.75">
      <c r="A134" s="192" t="s">
        <v>609</v>
      </c>
      <c r="B134" s="45" t="s">
        <v>610</v>
      </c>
      <c r="C134" s="61" t="s">
        <v>24</v>
      </c>
      <c r="D134" s="193">
        <v>24989</v>
      </c>
    </row>
    <row r="135" spans="1:4" s="3" customFormat="1" ht="12.75">
      <c r="A135" s="192" t="s">
        <v>469</v>
      </c>
      <c r="B135" s="45" t="s">
        <v>611</v>
      </c>
      <c r="C135" s="61" t="s">
        <v>24</v>
      </c>
      <c r="D135" s="193">
        <v>8201</v>
      </c>
    </row>
    <row r="136" spans="1:4" s="3" customFormat="1" ht="12.75" customHeight="1">
      <c r="A136" s="192" t="s">
        <v>467</v>
      </c>
      <c r="B136" s="45" t="s">
        <v>612</v>
      </c>
      <c r="C136" s="61" t="s">
        <v>24</v>
      </c>
      <c r="D136" s="193">
        <v>8201</v>
      </c>
    </row>
    <row r="137" spans="1:4" s="3" customFormat="1" ht="12.75">
      <c r="A137" s="192" t="s">
        <v>613</v>
      </c>
      <c r="B137" s="45" t="s">
        <v>614</v>
      </c>
      <c r="C137" s="61" t="s">
        <v>24</v>
      </c>
      <c r="D137" s="193">
        <v>25421</v>
      </c>
    </row>
    <row r="138" spans="1:4" s="3" customFormat="1" ht="12.75">
      <c r="A138" s="192" t="s">
        <v>466</v>
      </c>
      <c r="B138" s="45" t="s">
        <v>615</v>
      </c>
      <c r="C138" s="61" t="s">
        <v>24</v>
      </c>
      <c r="D138" s="193">
        <v>8201</v>
      </c>
    </row>
    <row r="139" spans="1:4" s="3" customFormat="1" ht="12.75">
      <c r="A139" s="192" t="s">
        <v>616</v>
      </c>
      <c r="B139" s="45" t="s">
        <v>617</v>
      </c>
      <c r="C139" s="61" t="s">
        <v>24</v>
      </c>
      <c r="D139" s="193">
        <v>24987</v>
      </c>
    </row>
    <row r="140" spans="1:4" s="3" customFormat="1" ht="12.75">
      <c r="A140" s="192" t="s">
        <v>468</v>
      </c>
      <c r="B140" s="45" t="s">
        <v>618</v>
      </c>
      <c r="C140" s="61" t="s">
        <v>24</v>
      </c>
      <c r="D140" s="193">
        <v>8201</v>
      </c>
    </row>
    <row r="141" spans="1:4" s="3" customFormat="1" ht="12.75">
      <c r="A141" s="192" t="s">
        <v>619</v>
      </c>
      <c r="B141" s="45" t="s">
        <v>620</v>
      </c>
      <c r="C141" s="61" t="s">
        <v>24</v>
      </c>
      <c r="D141" s="193">
        <v>24987</v>
      </c>
    </row>
    <row r="142" spans="1:4" s="3" customFormat="1" ht="12.75">
      <c r="A142" s="192" t="s">
        <v>471</v>
      </c>
      <c r="B142" s="45" t="s">
        <v>621</v>
      </c>
      <c r="C142" s="61" t="s">
        <v>24</v>
      </c>
      <c r="D142" s="193">
        <v>8201</v>
      </c>
    </row>
    <row r="143" spans="1:4" s="3" customFormat="1" ht="12.75">
      <c r="A143" s="192" t="s">
        <v>470</v>
      </c>
      <c r="B143" s="45" t="s">
        <v>622</v>
      </c>
      <c r="C143" s="61" t="s">
        <v>24</v>
      </c>
      <c r="D143" s="193">
        <v>8201</v>
      </c>
    </row>
    <row r="144" spans="1:4" s="3" customFormat="1" ht="12.75">
      <c r="A144" s="192" t="s">
        <v>472</v>
      </c>
      <c r="B144" s="45" t="s">
        <v>623</v>
      </c>
      <c r="C144" s="61" t="s">
        <v>24</v>
      </c>
      <c r="D144" s="193">
        <v>8201</v>
      </c>
    </row>
    <row r="145" spans="1:4" s="3" customFormat="1" ht="12.75" customHeight="1">
      <c r="A145" s="192" t="s">
        <v>624</v>
      </c>
      <c r="B145" s="45" t="s">
        <v>625</v>
      </c>
      <c r="C145" s="61" t="s">
        <v>24</v>
      </c>
      <c r="D145" s="193">
        <v>25162</v>
      </c>
    </row>
    <row r="146" spans="1:4" s="3" customFormat="1" ht="12.75">
      <c r="A146" s="192" t="s">
        <v>626</v>
      </c>
      <c r="B146" s="45" t="s">
        <v>627</v>
      </c>
      <c r="C146" s="61" t="s">
        <v>24</v>
      </c>
      <c r="D146" s="193">
        <v>18936</v>
      </c>
    </row>
    <row r="147" spans="1:4" s="3" customFormat="1" ht="12.75">
      <c r="A147" s="192" t="s">
        <v>465</v>
      </c>
      <c r="B147" s="45" t="s">
        <v>628</v>
      </c>
      <c r="C147" s="61" t="s">
        <v>24</v>
      </c>
      <c r="D147" s="193">
        <v>8201</v>
      </c>
    </row>
    <row r="148" spans="1:4" s="3" customFormat="1" ht="12.75">
      <c r="A148" s="192" t="s">
        <v>629</v>
      </c>
      <c r="B148" s="45" t="s">
        <v>630</v>
      </c>
      <c r="C148" s="61" t="s">
        <v>24</v>
      </c>
      <c r="D148" s="193">
        <v>25031</v>
      </c>
    </row>
    <row r="149" spans="1:4" s="3" customFormat="1" ht="12.75">
      <c r="A149" s="72"/>
      <c r="B149" s="19" t="s">
        <v>202</v>
      </c>
      <c r="C149" s="15"/>
      <c r="D149" s="22"/>
    </row>
    <row r="150" spans="1:4" s="12" customFormat="1" ht="12.75">
      <c r="A150" s="75" t="s">
        <v>203</v>
      </c>
      <c r="B150" s="24" t="s">
        <v>204</v>
      </c>
      <c r="C150" s="61" t="s">
        <v>24</v>
      </c>
      <c r="D150" s="11">
        <v>868</v>
      </c>
    </row>
    <row r="151" spans="1:4" s="12" customFormat="1" ht="12.75">
      <c r="A151" s="75" t="s">
        <v>205</v>
      </c>
      <c r="B151" s="24" t="s">
        <v>206</v>
      </c>
      <c r="C151" s="61" t="s">
        <v>24</v>
      </c>
      <c r="D151" s="11">
        <v>1051</v>
      </c>
    </row>
    <row r="152" spans="1:4" s="12" customFormat="1" ht="12.75">
      <c r="A152" s="75" t="s">
        <v>207</v>
      </c>
      <c r="B152" s="24" t="s">
        <v>208</v>
      </c>
      <c r="C152" s="61" t="s">
        <v>24</v>
      </c>
      <c r="D152" s="11">
        <v>3221</v>
      </c>
    </row>
    <row r="153" spans="1:4" s="12" customFormat="1" ht="12.75">
      <c r="A153" s="75" t="s">
        <v>209</v>
      </c>
      <c r="B153" s="24" t="s">
        <v>210</v>
      </c>
      <c r="C153" s="61" t="s">
        <v>24</v>
      </c>
      <c r="D153" s="11">
        <v>1792</v>
      </c>
    </row>
    <row r="154" spans="1:4" s="12" customFormat="1" ht="12.75">
      <c r="A154" s="79" t="s">
        <v>211</v>
      </c>
      <c r="B154" s="39" t="s">
        <v>212</v>
      </c>
      <c r="C154" s="61" t="s">
        <v>24</v>
      </c>
      <c r="D154" s="11">
        <v>1699</v>
      </c>
    </row>
    <row r="155" spans="1:4" s="12" customFormat="1" ht="12.75">
      <c r="A155" s="75" t="s">
        <v>213</v>
      </c>
      <c r="B155" s="24" t="s">
        <v>214</v>
      </c>
      <c r="C155" s="61" t="s">
        <v>24</v>
      </c>
      <c r="D155" s="11">
        <v>963</v>
      </c>
    </row>
    <row r="156" spans="1:4" s="12" customFormat="1" ht="12.75">
      <c r="A156" s="75" t="s">
        <v>215</v>
      </c>
      <c r="B156" s="24" t="s">
        <v>216</v>
      </c>
      <c r="C156" s="61" t="s">
        <v>24</v>
      </c>
      <c r="D156" s="11">
        <v>958</v>
      </c>
    </row>
    <row r="157" spans="1:4" s="12" customFormat="1" ht="12.75">
      <c r="A157" s="75" t="s">
        <v>217</v>
      </c>
      <c r="B157" s="24" t="s">
        <v>218</v>
      </c>
      <c r="C157" s="61" t="s">
        <v>24</v>
      </c>
      <c r="D157" s="11">
        <v>958</v>
      </c>
    </row>
    <row r="158" spans="1:4" s="12" customFormat="1" ht="12.75">
      <c r="A158" s="75" t="s">
        <v>219</v>
      </c>
      <c r="B158" s="24" t="s">
        <v>220</v>
      </c>
      <c r="C158" s="61" t="s">
        <v>24</v>
      </c>
      <c r="D158" s="11">
        <v>2148</v>
      </c>
    </row>
    <row r="159" spans="1:4" s="12" customFormat="1" ht="12.75">
      <c r="A159" s="79" t="s">
        <v>221</v>
      </c>
      <c r="B159" s="39" t="s">
        <v>222</v>
      </c>
      <c r="C159" s="61" t="s">
        <v>24</v>
      </c>
      <c r="D159" s="11">
        <v>2309</v>
      </c>
    </row>
    <row r="160" spans="1:4" s="12" customFormat="1" ht="12.75">
      <c r="A160" s="75" t="s">
        <v>223</v>
      </c>
      <c r="B160" s="24" t="s">
        <v>224</v>
      </c>
      <c r="C160" s="61" t="s">
        <v>24</v>
      </c>
      <c r="D160" s="11">
        <v>2148</v>
      </c>
    </row>
    <row r="161" spans="1:4" s="12" customFormat="1" ht="12.75">
      <c r="A161" s="75" t="s">
        <v>225</v>
      </c>
      <c r="B161" s="24" t="s">
        <v>226</v>
      </c>
      <c r="C161" s="61" t="s">
        <v>24</v>
      </c>
      <c r="D161" s="11">
        <v>1866</v>
      </c>
    </row>
    <row r="162" spans="1:4" s="12" customFormat="1" ht="12.75">
      <c r="A162" s="75" t="s">
        <v>227</v>
      </c>
      <c r="B162" s="24" t="s">
        <v>228</v>
      </c>
      <c r="C162" s="61" t="s">
        <v>24</v>
      </c>
      <c r="D162" s="11">
        <v>2148</v>
      </c>
    </row>
    <row r="163" spans="1:4" s="12" customFormat="1" ht="12.75">
      <c r="A163" s="75" t="s">
        <v>229</v>
      </c>
      <c r="B163" s="24" t="s">
        <v>230</v>
      </c>
      <c r="C163" s="61" t="s">
        <v>24</v>
      </c>
      <c r="D163" s="11">
        <v>2529</v>
      </c>
    </row>
    <row r="164" spans="1:4" s="12" customFormat="1" ht="12.75">
      <c r="A164" s="79" t="s">
        <v>231</v>
      </c>
      <c r="B164" s="39" t="s">
        <v>232</v>
      </c>
      <c r="C164" s="61" t="s">
        <v>24</v>
      </c>
      <c r="D164" s="11">
        <v>1955</v>
      </c>
    </row>
    <row r="165" spans="1:4" s="12" customFormat="1" ht="12.75">
      <c r="A165" s="75" t="s">
        <v>233</v>
      </c>
      <c r="B165" s="24" t="s">
        <v>234</v>
      </c>
      <c r="C165" s="61" t="s">
        <v>24</v>
      </c>
      <c r="D165" s="11">
        <v>1955</v>
      </c>
    </row>
    <row r="166" spans="1:4" s="12" customFormat="1" ht="12.75">
      <c r="A166" s="75" t="s">
        <v>235</v>
      </c>
      <c r="B166" s="24" t="s">
        <v>236</v>
      </c>
      <c r="C166" s="61" t="s">
        <v>24</v>
      </c>
      <c r="D166" s="11">
        <v>1955</v>
      </c>
    </row>
    <row r="167" spans="1:4" s="12" customFormat="1" ht="12.75">
      <c r="A167" s="75" t="s">
        <v>237</v>
      </c>
      <c r="B167" s="24" t="s">
        <v>238</v>
      </c>
      <c r="C167" s="61" t="s">
        <v>24</v>
      </c>
      <c r="D167" s="11">
        <v>2100</v>
      </c>
    </row>
    <row r="168" spans="1:4" s="12" customFormat="1" ht="12.75">
      <c r="A168" s="75" t="s">
        <v>239</v>
      </c>
      <c r="B168" s="24" t="s">
        <v>240</v>
      </c>
      <c r="C168" s="61" t="s">
        <v>24</v>
      </c>
      <c r="D168" s="11">
        <v>2172</v>
      </c>
    </row>
    <row r="169" spans="1:4" s="12" customFormat="1" ht="12.75">
      <c r="A169" s="75" t="s">
        <v>241</v>
      </c>
      <c r="B169" s="24" t="s">
        <v>242</v>
      </c>
      <c r="C169" s="61" t="s">
        <v>24</v>
      </c>
      <c r="D169" s="11">
        <v>2720</v>
      </c>
    </row>
    <row r="170" spans="1:4" s="12" customFormat="1" ht="12.75">
      <c r="A170" s="75" t="s">
        <v>243</v>
      </c>
      <c r="B170" s="24" t="s">
        <v>244</v>
      </c>
      <c r="C170" s="61" t="s">
        <v>24</v>
      </c>
      <c r="D170" s="11">
        <v>2261</v>
      </c>
    </row>
    <row r="171" spans="1:4" s="12" customFormat="1" ht="12.75">
      <c r="A171" s="75" t="s">
        <v>245</v>
      </c>
      <c r="B171" s="24" t="s">
        <v>246</v>
      </c>
      <c r="C171" s="61" t="s">
        <v>24</v>
      </c>
      <c r="D171" s="11">
        <v>1149</v>
      </c>
    </row>
    <row r="172" spans="1:4" s="12" customFormat="1" ht="12.75">
      <c r="A172" s="75" t="s">
        <v>247</v>
      </c>
      <c r="B172" s="24" t="s">
        <v>248</v>
      </c>
      <c r="C172" s="61" t="s">
        <v>24</v>
      </c>
      <c r="D172" s="11">
        <v>2080</v>
      </c>
    </row>
    <row r="173" spans="1:4" s="12" customFormat="1" ht="12.75">
      <c r="A173" s="75" t="s">
        <v>249</v>
      </c>
      <c r="B173" s="24" t="s">
        <v>250</v>
      </c>
      <c r="C173" s="61" t="s">
        <v>24</v>
      </c>
      <c r="D173" s="11">
        <v>2080</v>
      </c>
    </row>
    <row r="174" spans="1:4" s="12" customFormat="1" ht="12.75">
      <c r="A174" s="75" t="s">
        <v>251</v>
      </c>
      <c r="B174" s="24" t="s">
        <v>252</v>
      </c>
      <c r="C174" s="61" t="s">
        <v>24</v>
      </c>
      <c r="D174" s="11">
        <v>2555</v>
      </c>
    </row>
    <row r="175" spans="1:4" s="12" customFormat="1" ht="25.5">
      <c r="A175" s="79" t="s">
        <v>253</v>
      </c>
      <c r="B175" s="39" t="s">
        <v>254</v>
      </c>
      <c r="C175" s="61" t="s">
        <v>24</v>
      </c>
      <c r="D175" s="11">
        <v>3065</v>
      </c>
    </row>
    <row r="176" spans="1:4" s="12" customFormat="1" ht="12.75">
      <c r="A176" s="75" t="s">
        <v>255</v>
      </c>
      <c r="B176" s="24" t="s">
        <v>256</v>
      </c>
      <c r="C176" s="61" t="s">
        <v>24</v>
      </c>
      <c r="D176" s="11">
        <v>1857</v>
      </c>
    </row>
    <row r="177" spans="1:4" s="12" customFormat="1" ht="12.75">
      <c r="A177" s="75" t="s">
        <v>257</v>
      </c>
      <c r="B177" s="24" t="s">
        <v>258</v>
      </c>
      <c r="C177" s="61" t="s">
        <v>24</v>
      </c>
      <c r="D177" s="11">
        <v>1306</v>
      </c>
    </row>
    <row r="178" spans="1:4" s="12" customFormat="1" ht="12.75">
      <c r="A178" s="75" t="s">
        <v>259</v>
      </c>
      <c r="B178" s="24" t="s">
        <v>260</v>
      </c>
      <c r="C178" s="61" t="s">
        <v>24</v>
      </c>
      <c r="D178" s="11">
        <v>3619</v>
      </c>
    </row>
    <row r="179" spans="1:4" s="12" customFormat="1" ht="12.75">
      <c r="A179" s="75" t="s">
        <v>261</v>
      </c>
      <c r="B179" s="24" t="s">
        <v>262</v>
      </c>
      <c r="C179" s="61" t="s">
        <v>24</v>
      </c>
      <c r="D179" s="11">
        <v>2172</v>
      </c>
    </row>
    <row r="180" spans="1:4" s="12" customFormat="1" ht="12.75">
      <c r="A180" s="75" t="s">
        <v>263</v>
      </c>
      <c r="B180" s="24" t="s">
        <v>264</v>
      </c>
      <c r="C180" s="61" t="s">
        <v>24</v>
      </c>
      <c r="D180" s="11">
        <v>2172</v>
      </c>
    </row>
    <row r="181" spans="1:4" s="12" customFormat="1" ht="12.75">
      <c r="A181" s="75" t="s">
        <v>265</v>
      </c>
      <c r="B181" s="24" t="s">
        <v>266</v>
      </c>
      <c r="C181" s="61" t="s">
        <v>24</v>
      </c>
      <c r="D181" s="11">
        <v>2172</v>
      </c>
    </row>
    <row r="182" spans="1:4" s="12" customFormat="1" ht="12.75">
      <c r="A182" s="75" t="s">
        <v>267</v>
      </c>
      <c r="B182" s="24" t="s">
        <v>268</v>
      </c>
      <c r="C182" s="61" t="s">
        <v>24</v>
      </c>
      <c r="D182" s="11">
        <v>2172</v>
      </c>
    </row>
    <row r="183" spans="1:4" s="12" customFormat="1" ht="12.75">
      <c r="A183" s="75" t="s">
        <v>269</v>
      </c>
      <c r="B183" s="24" t="s">
        <v>270</v>
      </c>
      <c r="C183" s="61" t="s">
        <v>24</v>
      </c>
      <c r="D183" s="11">
        <v>2172</v>
      </c>
    </row>
    <row r="184" spans="1:4" s="12" customFormat="1" ht="12.75">
      <c r="A184" s="75" t="s">
        <v>271</v>
      </c>
      <c r="B184" s="24" t="s">
        <v>272</v>
      </c>
      <c r="C184" s="61" t="s">
        <v>24</v>
      </c>
      <c r="D184" s="11">
        <v>2172</v>
      </c>
    </row>
    <row r="185" spans="1:4" s="12" customFormat="1" ht="12.75">
      <c r="A185" s="75" t="s">
        <v>273</v>
      </c>
      <c r="B185" s="24" t="s">
        <v>274</v>
      </c>
      <c r="C185" s="61" t="s">
        <v>24</v>
      </c>
      <c r="D185" s="11">
        <v>2172</v>
      </c>
    </row>
    <row r="186" spans="1:4" s="12" customFormat="1" ht="12.75">
      <c r="A186" s="75" t="s">
        <v>275</v>
      </c>
      <c r="B186" s="24" t="s">
        <v>276</v>
      </c>
      <c r="C186" s="61" t="s">
        <v>24</v>
      </c>
      <c r="D186" s="11">
        <v>1667</v>
      </c>
    </row>
    <row r="187" spans="1:4" s="12" customFormat="1" ht="12.75">
      <c r="A187" s="75" t="s">
        <v>277</v>
      </c>
      <c r="B187" s="24" t="s">
        <v>278</v>
      </c>
      <c r="C187" s="61" t="s">
        <v>24</v>
      </c>
      <c r="D187" s="11">
        <v>1857</v>
      </c>
    </row>
    <row r="188" spans="1:4" s="12" customFormat="1" ht="12.75">
      <c r="A188" s="75" t="s">
        <v>279</v>
      </c>
      <c r="B188" s="24" t="s">
        <v>280</v>
      </c>
      <c r="C188" s="61" t="s">
        <v>24</v>
      </c>
      <c r="D188" s="11">
        <v>1857</v>
      </c>
    </row>
    <row r="189" spans="1:4" s="12" customFormat="1" ht="12.75">
      <c r="A189" s="75" t="s">
        <v>281</v>
      </c>
      <c r="B189" s="24" t="s">
        <v>282</v>
      </c>
      <c r="C189" s="61" t="s">
        <v>24</v>
      </c>
      <c r="D189" s="11">
        <v>3441</v>
      </c>
    </row>
    <row r="190" spans="1:4" s="12" customFormat="1" ht="12.75">
      <c r="A190" s="192" t="s">
        <v>631</v>
      </c>
      <c r="B190" s="45" t="s">
        <v>632</v>
      </c>
      <c r="C190" s="61" t="s">
        <v>24</v>
      </c>
      <c r="D190" s="11">
        <v>2418</v>
      </c>
    </row>
    <row r="191" spans="1:4" s="12" customFormat="1" ht="12.75">
      <c r="A191" s="192" t="s">
        <v>633</v>
      </c>
      <c r="B191" s="45" t="s">
        <v>634</v>
      </c>
      <c r="C191" s="61" t="s">
        <v>24</v>
      </c>
      <c r="D191" s="11">
        <v>218</v>
      </c>
    </row>
    <row r="192" spans="1:4" s="12" customFormat="1" ht="12.75">
      <c r="A192" s="192" t="s">
        <v>635</v>
      </c>
      <c r="B192" s="45" t="s">
        <v>636</v>
      </c>
      <c r="C192" s="61" t="s">
        <v>24</v>
      </c>
      <c r="D192" s="11">
        <v>3320</v>
      </c>
    </row>
    <row r="193" spans="1:4" s="12" customFormat="1" ht="12.75">
      <c r="A193" s="192" t="s">
        <v>225</v>
      </c>
      <c r="B193" s="45" t="s">
        <v>637</v>
      </c>
      <c r="C193" s="61" t="s">
        <v>24</v>
      </c>
      <c r="D193" s="11">
        <v>1866</v>
      </c>
    </row>
    <row r="194" spans="1:4" s="12" customFormat="1" ht="12.75">
      <c r="A194" s="192" t="s">
        <v>229</v>
      </c>
      <c r="B194" s="45" t="s">
        <v>638</v>
      </c>
      <c r="C194" s="61" t="s">
        <v>24</v>
      </c>
      <c r="D194" s="11">
        <v>2529</v>
      </c>
    </row>
    <row r="195" spans="1:4" s="12" customFormat="1" ht="12.75">
      <c r="A195" s="192" t="s">
        <v>639</v>
      </c>
      <c r="B195" s="45" t="s">
        <v>640</v>
      </c>
      <c r="C195" s="61" t="s">
        <v>24</v>
      </c>
      <c r="D195" s="11">
        <v>1306</v>
      </c>
    </row>
    <row r="196" spans="1:4" s="12" customFormat="1" ht="12.75">
      <c r="A196" s="192" t="s">
        <v>641</v>
      </c>
      <c r="B196" s="45" t="s">
        <v>642</v>
      </c>
      <c r="C196" s="61" t="s">
        <v>24</v>
      </c>
      <c r="D196" s="193">
        <v>5259</v>
      </c>
    </row>
    <row r="197" spans="1:4" s="12" customFormat="1" ht="12.75">
      <c r="A197" s="192" t="s">
        <v>643</v>
      </c>
      <c r="B197" s="45" t="s">
        <v>644</v>
      </c>
      <c r="C197" s="61" t="s">
        <v>24</v>
      </c>
      <c r="D197" s="193">
        <v>9412</v>
      </c>
    </row>
    <row r="198" spans="1:4" s="12" customFormat="1" ht="12.75">
      <c r="A198" s="192" t="s">
        <v>645</v>
      </c>
      <c r="B198" s="45" t="s">
        <v>646</v>
      </c>
      <c r="C198" s="61" t="s">
        <v>24</v>
      </c>
      <c r="D198" s="193">
        <v>5259</v>
      </c>
    </row>
    <row r="199" spans="1:4" s="12" customFormat="1" ht="12.75">
      <c r="A199" s="192" t="s">
        <v>647</v>
      </c>
      <c r="B199" s="45" t="s">
        <v>648</v>
      </c>
      <c r="C199" s="61" t="s">
        <v>24</v>
      </c>
      <c r="D199" s="193">
        <v>9629</v>
      </c>
    </row>
    <row r="200" spans="1:4" s="3" customFormat="1" ht="12.75">
      <c r="A200" s="72"/>
      <c r="B200" s="19" t="s">
        <v>283</v>
      </c>
      <c r="C200" s="15"/>
      <c r="D200" s="22"/>
    </row>
    <row r="201" spans="1:4" s="12" customFormat="1" ht="12.75">
      <c r="A201" s="75" t="s">
        <v>284</v>
      </c>
      <c r="B201" s="30" t="s">
        <v>285</v>
      </c>
      <c r="C201" s="61" t="s">
        <v>24</v>
      </c>
      <c r="D201" s="11">
        <v>3040</v>
      </c>
    </row>
    <row r="202" spans="1:4" s="12" customFormat="1" ht="12.75">
      <c r="A202" s="75" t="s">
        <v>286</v>
      </c>
      <c r="B202" s="23" t="s">
        <v>287</v>
      </c>
      <c r="C202" s="61" t="s">
        <v>24</v>
      </c>
      <c r="D202" s="11">
        <v>1374</v>
      </c>
    </row>
    <row r="203" spans="1:4" s="12" customFormat="1" ht="12.75">
      <c r="A203" s="75" t="s">
        <v>288</v>
      </c>
      <c r="B203" s="23" t="s">
        <v>289</v>
      </c>
      <c r="C203" s="61" t="s">
        <v>24</v>
      </c>
      <c r="D203" s="11">
        <v>2519</v>
      </c>
    </row>
    <row r="204" spans="1:4" s="12" customFormat="1" ht="12.75">
      <c r="A204" s="75" t="s">
        <v>290</v>
      </c>
      <c r="B204" s="23" t="s">
        <v>291</v>
      </c>
      <c r="C204" s="61" t="s">
        <v>24</v>
      </c>
      <c r="D204" s="11">
        <v>1447</v>
      </c>
    </row>
    <row r="205" spans="1:4" s="12" customFormat="1" ht="12.75">
      <c r="A205" s="75" t="s">
        <v>292</v>
      </c>
      <c r="B205" s="23" t="s">
        <v>293</v>
      </c>
      <c r="C205" s="61" t="s">
        <v>24</v>
      </c>
      <c r="D205" s="11">
        <v>864</v>
      </c>
    </row>
    <row r="206" spans="1:4" s="12" customFormat="1" ht="12.75">
      <c r="A206" s="75" t="s">
        <v>294</v>
      </c>
      <c r="B206" s="23" t="s">
        <v>295</v>
      </c>
      <c r="C206" s="61" t="s">
        <v>24</v>
      </c>
      <c r="D206" s="11">
        <v>1072</v>
      </c>
    </row>
    <row r="207" spans="1:4" s="12" customFormat="1" ht="12.75">
      <c r="A207" s="75" t="s">
        <v>296</v>
      </c>
      <c r="B207" s="23" t="s">
        <v>297</v>
      </c>
      <c r="C207" s="61" t="s">
        <v>24</v>
      </c>
      <c r="D207" s="11">
        <v>2237</v>
      </c>
    </row>
    <row r="208" spans="1:4" s="12" customFormat="1" ht="12.75">
      <c r="A208" s="75" t="s">
        <v>298</v>
      </c>
      <c r="B208" s="23" t="s">
        <v>299</v>
      </c>
      <c r="C208" s="61" t="s">
        <v>24</v>
      </c>
      <c r="D208" s="11">
        <v>1878</v>
      </c>
    </row>
    <row r="209" spans="1:4" s="12" customFormat="1" ht="12.75">
      <c r="A209" s="76" t="s">
        <v>300</v>
      </c>
      <c r="B209" s="20" t="s">
        <v>301</v>
      </c>
      <c r="C209" s="61" t="s">
        <v>24</v>
      </c>
      <c r="D209" s="11">
        <v>3958</v>
      </c>
    </row>
    <row r="210" spans="1:4" s="12" customFormat="1" ht="12.75">
      <c r="A210" s="79" t="s">
        <v>302</v>
      </c>
      <c r="B210" s="39" t="s">
        <v>303</v>
      </c>
      <c r="C210" s="61" t="s">
        <v>24</v>
      </c>
      <c r="D210" s="11">
        <v>1094</v>
      </c>
    </row>
    <row r="211" spans="1:4" s="12" customFormat="1" ht="12.75">
      <c r="A211" s="75" t="s">
        <v>304</v>
      </c>
      <c r="B211" s="23" t="s">
        <v>305</v>
      </c>
      <c r="C211" s="61" t="s">
        <v>24</v>
      </c>
      <c r="D211" s="11">
        <v>997</v>
      </c>
    </row>
    <row r="212" spans="1:4" s="12" customFormat="1" ht="12.75">
      <c r="A212" s="75" t="s">
        <v>306</v>
      </c>
      <c r="B212" s="23" t="s">
        <v>307</v>
      </c>
      <c r="C212" s="61" t="s">
        <v>24</v>
      </c>
      <c r="D212" s="11">
        <v>3011</v>
      </c>
    </row>
    <row r="213" spans="1:4" s="12" customFormat="1" ht="12.75">
      <c r="A213" s="75" t="s">
        <v>308</v>
      </c>
      <c r="B213" s="23" t="s">
        <v>309</v>
      </c>
      <c r="C213" s="61" t="s">
        <v>24</v>
      </c>
      <c r="D213" s="11">
        <v>1967</v>
      </c>
    </row>
    <row r="214" spans="1:4" s="12" customFormat="1" ht="12.75">
      <c r="A214" s="75" t="s">
        <v>310</v>
      </c>
      <c r="B214" s="31" t="s">
        <v>311</v>
      </c>
      <c r="C214" s="61" t="s">
        <v>24</v>
      </c>
      <c r="D214" s="11">
        <v>2453</v>
      </c>
    </row>
    <row r="215" spans="1:4" s="12" customFormat="1" ht="12.75">
      <c r="A215" s="81" t="s">
        <v>312</v>
      </c>
      <c r="B215" s="23" t="s">
        <v>313</v>
      </c>
      <c r="C215" s="61" t="s">
        <v>24</v>
      </c>
      <c r="D215" s="11">
        <v>381</v>
      </c>
    </row>
    <row r="216" spans="1:4" s="12" customFormat="1" ht="12.75">
      <c r="A216" s="194" t="s">
        <v>649</v>
      </c>
      <c r="B216" s="50" t="s">
        <v>650</v>
      </c>
      <c r="C216" s="61" t="s">
        <v>24</v>
      </c>
      <c r="D216" s="11">
        <v>1286</v>
      </c>
    </row>
    <row r="217" spans="1:4" s="12" customFormat="1" ht="14.25" customHeight="1">
      <c r="A217" s="194" t="s">
        <v>304</v>
      </c>
      <c r="B217" s="50" t="s">
        <v>651</v>
      </c>
      <c r="C217" s="61" t="s">
        <v>24</v>
      </c>
      <c r="D217" s="11">
        <v>997</v>
      </c>
    </row>
    <row r="218" spans="1:4" s="12" customFormat="1" ht="14.25" customHeight="1">
      <c r="A218" s="194" t="s">
        <v>652</v>
      </c>
      <c r="B218" s="50" t="s">
        <v>653</v>
      </c>
      <c r="C218" s="61" t="s">
        <v>24</v>
      </c>
      <c r="D218" s="11">
        <v>5238</v>
      </c>
    </row>
    <row r="219" spans="1:4" s="12" customFormat="1" ht="14.25" customHeight="1">
      <c r="A219" s="194" t="s">
        <v>308</v>
      </c>
      <c r="B219" s="50" t="s">
        <v>654</v>
      </c>
      <c r="C219" s="61" t="s">
        <v>24</v>
      </c>
      <c r="D219" s="11">
        <v>1967</v>
      </c>
    </row>
    <row r="220" spans="1:4" s="3" customFormat="1" ht="12.75">
      <c r="A220" s="72"/>
      <c r="B220" s="19" t="s">
        <v>314</v>
      </c>
      <c r="C220" s="15"/>
      <c r="D220" s="22"/>
    </row>
    <row r="221" spans="1:4" s="12" customFormat="1" ht="12.75">
      <c r="A221" s="192" t="s">
        <v>317</v>
      </c>
      <c r="B221" s="45" t="s">
        <v>597</v>
      </c>
      <c r="C221" s="61" t="s">
        <v>24</v>
      </c>
      <c r="D221" s="193">
        <v>9989</v>
      </c>
    </row>
    <row r="222" spans="1:4" s="12" customFormat="1" ht="12.75">
      <c r="A222" s="192" t="s">
        <v>318</v>
      </c>
      <c r="B222" s="45" t="s">
        <v>598</v>
      </c>
      <c r="C222" s="61" t="s">
        <v>24</v>
      </c>
      <c r="D222" s="193">
        <v>7503</v>
      </c>
    </row>
    <row r="223" spans="1:4" s="12" customFormat="1" ht="12.75">
      <c r="A223" s="192" t="s">
        <v>599</v>
      </c>
      <c r="B223" s="45" t="s">
        <v>600</v>
      </c>
      <c r="C223" s="61" t="s">
        <v>24</v>
      </c>
      <c r="D223" s="193">
        <v>5629</v>
      </c>
    </row>
    <row r="224" spans="1:4" s="12" customFormat="1" ht="12.75">
      <c r="A224" s="192" t="s">
        <v>319</v>
      </c>
      <c r="B224" s="45" t="s">
        <v>601</v>
      </c>
      <c r="C224" s="61" t="s">
        <v>24</v>
      </c>
      <c r="D224" s="193">
        <v>4532</v>
      </c>
    </row>
    <row r="225" spans="1:4" s="12" customFormat="1" ht="12.75">
      <c r="A225" s="192" t="s">
        <v>316</v>
      </c>
      <c r="B225" s="45" t="s">
        <v>602</v>
      </c>
      <c r="C225" s="61" t="s">
        <v>24</v>
      </c>
      <c r="D225" s="193">
        <v>3896</v>
      </c>
    </row>
    <row r="226" spans="1:4" s="12" customFormat="1" ht="12.75">
      <c r="A226" s="192" t="s">
        <v>315</v>
      </c>
      <c r="B226" s="45" t="s">
        <v>603</v>
      </c>
      <c r="C226" s="61" t="s">
        <v>24</v>
      </c>
      <c r="D226" s="193">
        <v>1723</v>
      </c>
    </row>
    <row r="227" spans="1:4" s="3" customFormat="1" ht="15.75" customHeight="1">
      <c r="A227" s="72"/>
      <c r="B227" s="19" t="s">
        <v>320</v>
      </c>
      <c r="C227" s="15"/>
      <c r="D227" s="22"/>
    </row>
    <row r="228" spans="1:4" s="12" customFormat="1" ht="25.5">
      <c r="A228" s="75" t="s">
        <v>331</v>
      </c>
      <c r="B228" s="32" t="s">
        <v>332</v>
      </c>
      <c r="C228" s="61" t="s">
        <v>24</v>
      </c>
      <c r="D228" s="11">
        <v>6310</v>
      </c>
    </row>
    <row r="229" spans="1:4" s="12" customFormat="1" ht="12.75">
      <c r="A229" s="75" t="s">
        <v>327</v>
      </c>
      <c r="B229" s="32" t="s">
        <v>328</v>
      </c>
      <c r="C229" s="61" t="s">
        <v>24</v>
      </c>
      <c r="D229" s="11">
        <v>4175</v>
      </c>
    </row>
    <row r="230" spans="1:4" s="12" customFormat="1" ht="12.75">
      <c r="A230" s="76" t="s">
        <v>347</v>
      </c>
      <c r="B230" s="20" t="s">
        <v>348</v>
      </c>
      <c r="C230" s="61" t="s">
        <v>24</v>
      </c>
      <c r="D230" s="11">
        <v>1499</v>
      </c>
    </row>
    <row r="231" spans="1:4" s="12" customFormat="1" ht="12.75">
      <c r="A231" s="75" t="s">
        <v>323</v>
      </c>
      <c r="B231" s="32" t="s">
        <v>324</v>
      </c>
      <c r="C231" s="61" t="s">
        <v>24</v>
      </c>
      <c r="D231" s="11">
        <v>5824</v>
      </c>
    </row>
    <row r="232" spans="1:4" s="12" customFormat="1" ht="12.75">
      <c r="A232" s="192" t="s">
        <v>604</v>
      </c>
      <c r="B232" s="45" t="s">
        <v>605</v>
      </c>
      <c r="C232" s="61" t="s">
        <v>24</v>
      </c>
      <c r="D232" s="11">
        <v>2157</v>
      </c>
    </row>
    <row r="233" spans="1:4" s="12" customFormat="1" ht="12.75">
      <c r="A233" s="192" t="s">
        <v>319</v>
      </c>
      <c r="B233" s="45" t="s">
        <v>601</v>
      </c>
      <c r="C233" s="61" t="s">
        <v>24</v>
      </c>
      <c r="D233" s="195">
        <v>4532</v>
      </c>
    </row>
    <row r="234" spans="1:4" s="12" customFormat="1" ht="12.75">
      <c r="A234" s="75" t="s">
        <v>355</v>
      </c>
      <c r="B234" s="24" t="s">
        <v>356</v>
      </c>
      <c r="C234" s="61" t="s">
        <v>24</v>
      </c>
      <c r="D234" s="11">
        <v>4353</v>
      </c>
    </row>
    <row r="235" spans="1:4" s="12" customFormat="1" ht="12.75">
      <c r="A235" s="75" t="s">
        <v>357</v>
      </c>
      <c r="B235" s="24" t="s">
        <v>358</v>
      </c>
      <c r="C235" s="61" t="s">
        <v>24</v>
      </c>
      <c r="D235" s="11">
        <v>4367</v>
      </c>
    </row>
    <row r="236" spans="1:4" s="12" customFormat="1" ht="25.5">
      <c r="A236" s="75" t="s">
        <v>321</v>
      </c>
      <c r="B236" s="24" t="s">
        <v>322</v>
      </c>
      <c r="C236" s="61" t="s">
        <v>24</v>
      </c>
      <c r="D236" s="11">
        <v>6058</v>
      </c>
    </row>
    <row r="237" spans="1:4" s="12" customFormat="1" ht="12.75">
      <c r="A237" s="75" t="s">
        <v>351</v>
      </c>
      <c r="B237" s="24" t="s">
        <v>352</v>
      </c>
      <c r="C237" s="61" t="s">
        <v>24</v>
      </c>
      <c r="D237" s="196">
        <v>4250</v>
      </c>
    </row>
    <row r="238" spans="1:4" s="12" customFormat="1" ht="12.75">
      <c r="A238" s="79" t="s">
        <v>353</v>
      </c>
      <c r="B238" s="39" t="s">
        <v>354</v>
      </c>
      <c r="C238" s="61" t="s">
        <v>24</v>
      </c>
      <c r="D238" s="196">
        <v>2993</v>
      </c>
    </row>
    <row r="239" spans="1:4" s="12" customFormat="1" ht="12.75">
      <c r="A239" s="75" t="s">
        <v>325</v>
      </c>
      <c r="B239" s="32" t="s">
        <v>326</v>
      </c>
      <c r="C239" s="61" t="s">
        <v>24</v>
      </c>
      <c r="D239" s="11">
        <v>5931</v>
      </c>
    </row>
    <row r="240" spans="1:4" s="12" customFormat="1" ht="12.75">
      <c r="A240" s="76" t="s">
        <v>345</v>
      </c>
      <c r="B240" s="20" t="s">
        <v>346</v>
      </c>
      <c r="C240" s="61" t="s">
        <v>24</v>
      </c>
      <c r="D240" s="11">
        <v>3896</v>
      </c>
    </row>
    <row r="241" spans="1:12" s="12" customFormat="1" ht="12.75">
      <c r="A241" s="75" t="s">
        <v>337</v>
      </c>
      <c r="B241" s="32" t="s">
        <v>338</v>
      </c>
      <c r="C241" s="61" t="s">
        <v>24</v>
      </c>
      <c r="D241" s="11">
        <v>2092</v>
      </c>
    </row>
    <row r="242" spans="1:12" s="12" customFormat="1" ht="25.5">
      <c r="A242" s="75" t="s">
        <v>859</v>
      </c>
      <c r="B242" s="32" t="s">
        <v>860</v>
      </c>
      <c r="C242" s="61" t="s">
        <v>24</v>
      </c>
      <c r="D242" s="11">
        <v>3591</v>
      </c>
      <c r="J242" s="191"/>
      <c r="K242" s="191"/>
      <c r="L242" s="191"/>
    </row>
    <row r="243" spans="1:12" s="12" customFormat="1" ht="12.75">
      <c r="A243" s="76" t="s">
        <v>349</v>
      </c>
      <c r="B243" s="20" t="s">
        <v>350</v>
      </c>
      <c r="C243" s="61" t="s">
        <v>24</v>
      </c>
      <c r="D243" s="11">
        <v>1499</v>
      </c>
    </row>
    <row r="244" spans="1:12" s="12" customFormat="1" ht="25.5">
      <c r="A244" s="75" t="s">
        <v>333</v>
      </c>
      <c r="B244" s="32" t="s">
        <v>334</v>
      </c>
      <c r="C244" s="61" t="s">
        <v>24</v>
      </c>
      <c r="D244" s="11">
        <v>7628</v>
      </c>
    </row>
    <row r="245" spans="1:12" s="12" customFormat="1" ht="12.75">
      <c r="A245" s="75" t="s">
        <v>341</v>
      </c>
      <c r="B245" s="24" t="s">
        <v>342</v>
      </c>
      <c r="C245" s="61" t="s">
        <v>24</v>
      </c>
      <c r="D245" s="11">
        <v>3582</v>
      </c>
    </row>
    <row r="246" spans="1:12" s="12" customFormat="1" ht="25.5">
      <c r="A246" s="192" t="s">
        <v>606</v>
      </c>
      <c r="B246" s="53" t="s">
        <v>607</v>
      </c>
      <c r="C246" s="61" t="s">
        <v>24</v>
      </c>
      <c r="D246" s="195">
        <v>3362</v>
      </c>
    </row>
    <row r="247" spans="1:12" s="12" customFormat="1" ht="12.75">
      <c r="A247" s="75" t="s">
        <v>329</v>
      </c>
      <c r="B247" s="32" t="s">
        <v>330</v>
      </c>
      <c r="C247" s="61" t="s">
        <v>24</v>
      </c>
      <c r="D247" s="11">
        <v>3106</v>
      </c>
    </row>
    <row r="248" spans="1:12" s="12" customFormat="1" ht="12.75">
      <c r="A248" s="75" t="s">
        <v>335</v>
      </c>
      <c r="B248" s="32" t="s">
        <v>336</v>
      </c>
      <c r="C248" s="61" t="s">
        <v>24</v>
      </c>
      <c r="D248" s="11">
        <v>5367</v>
      </c>
    </row>
    <row r="249" spans="1:12" s="12" customFormat="1" ht="12.75">
      <c r="A249" s="79" t="s">
        <v>339</v>
      </c>
      <c r="B249" s="39" t="s">
        <v>340</v>
      </c>
      <c r="C249" s="61" t="s">
        <v>24</v>
      </c>
      <c r="D249" s="11">
        <v>3317</v>
      </c>
    </row>
    <row r="250" spans="1:12" s="12" customFormat="1" ht="12.75">
      <c r="A250" s="76" t="s">
        <v>343</v>
      </c>
      <c r="B250" s="20" t="s">
        <v>344</v>
      </c>
      <c r="C250" s="61" t="s">
        <v>24</v>
      </c>
      <c r="D250" s="11">
        <v>3917</v>
      </c>
    </row>
    <row r="251" spans="1:12" s="3" customFormat="1" ht="16.5" customHeight="1">
      <c r="A251" s="72"/>
      <c r="B251" s="19" t="s">
        <v>359</v>
      </c>
      <c r="C251" s="15"/>
      <c r="D251" s="22"/>
    </row>
    <row r="252" spans="1:12" s="12" customFormat="1" ht="12.75">
      <c r="A252" s="192" t="s">
        <v>418</v>
      </c>
      <c r="B252" s="45" t="s">
        <v>475</v>
      </c>
      <c r="C252" s="61" t="s">
        <v>24</v>
      </c>
      <c r="D252" s="197">
        <v>1865</v>
      </c>
    </row>
    <row r="253" spans="1:12" s="12" customFormat="1" ht="12.75">
      <c r="A253" s="192" t="s">
        <v>410</v>
      </c>
      <c r="B253" s="45" t="s">
        <v>476</v>
      </c>
      <c r="C253" s="61" t="s">
        <v>24</v>
      </c>
      <c r="D253" s="197">
        <v>2375</v>
      </c>
    </row>
    <row r="254" spans="1:12" s="12" customFormat="1" ht="12.75">
      <c r="A254" s="192" t="s">
        <v>477</v>
      </c>
      <c r="B254" s="45" t="s">
        <v>478</v>
      </c>
      <c r="C254" s="61" t="s">
        <v>24</v>
      </c>
      <c r="D254" s="197">
        <v>2935</v>
      </c>
    </row>
    <row r="255" spans="1:12" s="12" customFormat="1" ht="25.5">
      <c r="A255" s="192" t="s">
        <v>424</v>
      </c>
      <c r="B255" s="46" t="s">
        <v>479</v>
      </c>
      <c r="C255" s="61" t="s">
        <v>24</v>
      </c>
      <c r="D255" s="197">
        <v>1008</v>
      </c>
    </row>
    <row r="256" spans="1:12" s="12" customFormat="1" ht="12.75">
      <c r="A256" s="192" t="s">
        <v>412</v>
      </c>
      <c r="B256" s="45" t="s">
        <v>480</v>
      </c>
      <c r="C256" s="61" t="s">
        <v>24</v>
      </c>
      <c r="D256" s="197">
        <v>2380</v>
      </c>
    </row>
    <row r="257" spans="1:4" s="12" customFormat="1" ht="38.25">
      <c r="A257" s="192" t="s">
        <v>422</v>
      </c>
      <c r="B257" s="46" t="s">
        <v>481</v>
      </c>
      <c r="C257" s="61" t="s">
        <v>24</v>
      </c>
      <c r="D257" s="197">
        <v>2853</v>
      </c>
    </row>
    <row r="258" spans="1:4" s="12" customFormat="1" ht="12.75">
      <c r="A258" s="192" t="s">
        <v>414</v>
      </c>
      <c r="B258" s="45" t="s">
        <v>482</v>
      </c>
      <c r="C258" s="61" t="s">
        <v>24</v>
      </c>
      <c r="D258" s="197">
        <v>1751</v>
      </c>
    </row>
    <row r="259" spans="1:4" s="12" customFormat="1" ht="12.75">
      <c r="A259" s="192" t="s">
        <v>420</v>
      </c>
      <c r="B259" s="45" t="s">
        <v>483</v>
      </c>
      <c r="C259" s="61" t="s">
        <v>24</v>
      </c>
      <c r="D259" s="197">
        <v>1819</v>
      </c>
    </row>
    <row r="260" spans="1:4" s="12" customFormat="1" ht="12.75">
      <c r="A260" s="192" t="s">
        <v>416</v>
      </c>
      <c r="B260" s="45" t="s">
        <v>484</v>
      </c>
      <c r="C260" s="61" t="s">
        <v>24</v>
      </c>
      <c r="D260" s="197">
        <v>1763</v>
      </c>
    </row>
    <row r="261" spans="1:4" s="12" customFormat="1" ht="12.75">
      <c r="A261" s="192" t="s">
        <v>405</v>
      </c>
      <c r="B261" s="45" t="s">
        <v>485</v>
      </c>
      <c r="C261" s="61" t="s">
        <v>24</v>
      </c>
      <c r="D261" s="197">
        <v>1652</v>
      </c>
    </row>
    <row r="262" spans="1:4" s="12" customFormat="1" ht="12.75">
      <c r="A262" s="192" t="s">
        <v>407</v>
      </c>
      <c r="B262" s="45" t="s">
        <v>486</v>
      </c>
      <c r="C262" s="61" t="s">
        <v>24</v>
      </c>
      <c r="D262" s="197">
        <v>1778</v>
      </c>
    </row>
    <row r="263" spans="1:4" s="12" customFormat="1" ht="12.75">
      <c r="A263" s="192" t="s">
        <v>396</v>
      </c>
      <c r="B263" s="45" t="s">
        <v>487</v>
      </c>
      <c r="C263" s="61" t="s">
        <v>24</v>
      </c>
      <c r="D263" s="197">
        <v>4660</v>
      </c>
    </row>
    <row r="264" spans="1:4" s="12" customFormat="1" ht="12.75">
      <c r="A264" s="192" t="s">
        <v>397</v>
      </c>
      <c r="B264" s="45" t="s">
        <v>488</v>
      </c>
      <c r="C264" s="61" t="s">
        <v>24</v>
      </c>
      <c r="D264" s="197">
        <v>4617</v>
      </c>
    </row>
    <row r="265" spans="1:4" s="12" customFormat="1" ht="16.5" customHeight="1">
      <c r="A265" s="192" t="s">
        <v>408</v>
      </c>
      <c r="B265" s="45" t="s">
        <v>489</v>
      </c>
      <c r="C265" s="61" t="s">
        <v>24</v>
      </c>
      <c r="D265" s="197">
        <v>2731</v>
      </c>
    </row>
    <row r="266" spans="1:4" s="12" customFormat="1" ht="25.5">
      <c r="A266" s="192" t="s">
        <v>394</v>
      </c>
      <c r="B266" s="46" t="s">
        <v>490</v>
      </c>
      <c r="C266" s="61" t="s">
        <v>24</v>
      </c>
      <c r="D266" s="197">
        <v>2587</v>
      </c>
    </row>
    <row r="267" spans="1:4" s="12" customFormat="1" ht="25.5">
      <c r="A267" s="192" t="s">
        <v>393</v>
      </c>
      <c r="B267" s="46" t="s">
        <v>491</v>
      </c>
      <c r="C267" s="61" t="s">
        <v>24</v>
      </c>
      <c r="D267" s="197">
        <v>1835</v>
      </c>
    </row>
    <row r="268" spans="1:4" s="12" customFormat="1" ht="12.75">
      <c r="A268" s="192" t="s">
        <v>399</v>
      </c>
      <c r="B268" s="45" t="s">
        <v>492</v>
      </c>
      <c r="C268" s="61" t="s">
        <v>24</v>
      </c>
      <c r="D268" s="197">
        <v>4655</v>
      </c>
    </row>
    <row r="269" spans="1:4" s="12" customFormat="1" ht="12.75">
      <c r="A269" s="192" t="s">
        <v>403</v>
      </c>
      <c r="B269" s="45" t="s">
        <v>493</v>
      </c>
      <c r="C269" s="61" t="s">
        <v>24</v>
      </c>
      <c r="D269" s="197">
        <v>5307</v>
      </c>
    </row>
    <row r="270" spans="1:4" s="12" customFormat="1" ht="25.5">
      <c r="A270" s="192" t="s">
        <v>404</v>
      </c>
      <c r="B270" s="46" t="s">
        <v>494</v>
      </c>
      <c r="C270" s="61" t="s">
        <v>24</v>
      </c>
      <c r="D270" s="197">
        <v>10445</v>
      </c>
    </row>
    <row r="271" spans="1:4" s="12" customFormat="1" ht="12.75">
      <c r="A271" s="192" t="s">
        <v>392</v>
      </c>
      <c r="B271" s="45" t="s">
        <v>495</v>
      </c>
      <c r="C271" s="61" t="s">
        <v>24</v>
      </c>
      <c r="D271" s="197">
        <v>3664</v>
      </c>
    </row>
    <row r="272" spans="1:4" s="12" customFormat="1" ht="12.75">
      <c r="A272" s="192" t="s">
        <v>391</v>
      </c>
      <c r="B272" s="45" t="s">
        <v>496</v>
      </c>
      <c r="C272" s="61" t="s">
        <v>24</v>
      </c>
      <c r="D272" s="197">
        <v>2569</v>
      </c>
    </row>
    <row r="273" spans="1:4" s="12" customFormat="1" ht="12.75">
      <c r="A273" s="192" t="s">
        <v>406</v>
      </c>
      <c r="B273" s="45" t="s">
        <v>497</v>
      </c>
      <c r="C273" s="61" t="s">
        <v>24</v>
      </c>
      <c r="D273" s="197">
        <v>2999</v>
      </c>
    </row>
    <row r="274" spans="1:4" s="12" customFormat="1" ht="25.5">
      <c r="A274" s="192" t="s">
        <v>372</v>
      </c>
      <c r="B274" s="46" t="s">
        <v>498</v>
      </c>
      <c r="C274" s="61" t="s">
        <v>24</v>
      </c>
      <c r="D274" s="197">
        <v>10020</v>
      </c>
    </row>
    <row r="275" spans="1:4" s="12" customFormat="1" ht="25.5">
      <c r="A275" s="192" t="s">
        <v>379</v>
      </c>
      <c r="B275" s="46" t="s">
        <v>499</v>
      </c>
      <c r="C275" s="61" t="s">
        <v>24</v>
      </c>
      <c r="D275" s="197">
        <v>10715</v>
      </c>
    </row>
    <row r="276" spans="1:4" s="12" customFormat="1" ht="25.5">
      <c r="A276" s="192" t="s">
        <v>378</v>
      </c>
      <c r="B276" s="46" t="s">
        <v>500</v>
      </c>
      <c r="C276" s="61" t="s">
        <v>24</v>
      </c>
      <c r="D276" s="197">
        <v>9588</v>
      </c>
    </row>
    <row r="277" spans="1:4" s="12" customFormat="1" ht="25.5">
      <c r="A277" s="192" t="s">
        <v>371</v>
      </c>
      <c r="B277" s="46" t="s">
        <v>501</v>
      </c>
      <c r="C277" s="61" t="s">
        <v>24</v>
      </c>
      <c r="D277" s="197">
        <v>11105</v>
      </c>
    </row>
    <row r="278" spans="1:4" s="12" customFormat="1" ht="25.5">
      <c r="A278" s="192" t="s">
        <v>373</v>
      </c>
      <c r="B278" s="46" t="s">
        <v>502</v>
      </c>
      <c r="C278" s="61" t="s">
        <v>24</v>
      </c>
      <c r="D278" s="197">
        <v>11964</v>
      </c>
    </row>
    <row r="279" spans="1:4" s="12" customFormat="1" ht="25.5">
      <c r="A279" s="192" t="s">
        <v>377</v>
      </c>
      <c r="B279" s="46" t="s">
        <v>503</v>
      </c>
      <c r="C279" s="61" t="s">
        <v>24</v>
      </c>
      <c r="D279" s="197">
        <v>9285</v>
      </c>
    </row>
    <row r="280" spans="1:4" s="12" customFormat="1" ht="25.5">
      <c r="A280" s="192" t="s">
        <v>376</v>
      </c>
      <c r="B280" s="46" t="s">
        <v>504</v>
      </c>
      <c r="C280" s="61" t="s">
        <v>24</v>
      </c>
      <c r="D280" s="197">
        <v>9928</v>
      </c>
    </row>
    <row r="281" spans="1:4" s="12" customFormat="1" ht="25.5">
      <c r="A281" s="192" t="s">
        <v>374</v>
      </c>
      <c r="B281" s="46" t="s">
        <v>505</v>
      </c>
      <c r="C281" s="61" t="s">
        <v>24</v>
      </c>
      <c r="D281" s="197">
        <v>10202</v>
      </c>
    </row>
    <row r="282" spans="1:4" s="12" customFormat="1" ht="25.5">
      <c r="A282" s="192" t="s">
        <v>375</v>
      </c>
      <c r="B282" s="46" t="s">
        <v>506</v>
      </c>
      <c r="C282" s="61" t="s">
        <v>24</v>
      </c>
      <c r="D282" s="197">
        <v>10305</v>
      </c>
    </row>
    <row r="283" spans="1:4" s="12" customFormat="1" ht="25.5">
      <c r="A283" s="192" t="s">
        <v>381</v>
      </c>
      <c r="B283" s="46" t="s">
        <v>507</v>
      </c>
      <c r="C283" s="61" t="s">
        <v>24</v>
      </c>
      <c r="D283" s="197">
        <v>7318</v>
      </c>
    </row>
    <row r="284" spans="1:4" s="12" customFormat="1" ht="25.5">
      <c r="A284" s="192" t="s">
        <v>380</v>
      </c>
      <c r="B284" s="46" t="s">
        <v>508</v>
      </c>
      <c r="C284" s="61" t="s">
        <v>24</v>
      </c>
      <c r="D284" s="197">
        <v>9266</v>
      </c>
    </row>
    <row r="285" spans="1:4" s="12" customFormat="1" ht="25.5">
      <c r="A285" s="192" t="s">
        <v>383</v>
      </c>
      <c r="B285" s="46" t="s">
        <v>509</v>
      </c>
      <c r="C285" s="61" t="s">
        <v>24</v>
      </c>
      <c r="D285" s="197">
        <v>14462</v>
      </c>
    </row>
    <row r="286" spans="1:4" s="12" customFormat="1" ht="25.5">
      <c r="A286" s="192" t="s">
        <v>382</v>
      </c>
      <c r="B286" s="46" t="s">
        <v>510</v>
      </c>
      <c r="C286" s="61" t="s">
        <v>24</v>
      </c>
      <c r="D286" s="197">
        <v>13200</v>
      </c>
    </row>
    <row r="287" spans="1:4" s="12" customFormat="1" ht="25.5">
      <c r="A287" s="192" t="s">
        <v>385</v>
      </c>
      <c r="B287" s="46" t="s">
        <v>511</v>
      </c>
      <c r="C287" s="61" t="s">
        <v>24</v>
      </c>
      <c r="D287" s="197">
        <v>17315</v>
      </c>
    </row>
    <row r="288" spans="1:4" s="12" customFormat="1" ht="25.5">
      <c r="A288" s="192" t="s">
        <v>384</v>
      </c>
      <c r="B288" s="46" t="s">
        <v>512</v>
      </c>
      <c r="C288" s="61" t="s">
        <v>24</v>
      </c>
      <c r="D288" s="197">
        <v>15802</v>
      </c>
    </row>
    <row r="289" spans="1:4" s="12" customFormat="1" ht="25.5">
      <c r="A289" s="192" t="s">
        <v>390</v>
      </c>
      <c r="B289" s="46" t="s">
        <v>513</v>
      </c>
      <c r="C289" s="61" t="s">
        <v>24</v>
      </c>
      <c r="D289" s="197">
        <v>4839</v>
      </c>
    </row>
    <row r="290" spans="1:4" s="12" customFormat="1" ht="25.5">
      <c r="A290" s="192" t="s">
        <v>389</v>
      </c>
      <c r="B290" s="46" t="s">
        <v>514</v>
      </c>
      <c r="C290" s="61" t="s">
        <v>24</v>
      </c>
      <c r="D290" s="197">
        <v>4297</v>
      </c>
    </row>
    <row r="291" spans="1:4" s="12" customFormat="1" ht="25.5">
      <c r="A291" s="192" t="s">
        <v>364</v>
      </c>
      <c r="B291" s="46" t="s">
        <v>515</v>
      </c>
      <c r="C291" s="61" t="s">
        <v>24</v>
      </c>
      <c r="D291" s="197">
        <v>11392</v>
      </c>
    </row>
    <row r="292" spans="1:4" s="12" customFormat="1" ht="25.5">
      <c r="A292" s="192" t="s">
        <v>363</v>
      </c>
      <c r="B292" s="46" t="s">
        <v>516</v>
      </c>
      <c r="C292" s="61" t="s">
        <v>24</v>
      </c>
      <c r="D292" s="197">
        <v>9089</v>
      </c>
    </row>
    <row r="293" spans="1:4" s="12" customFormat="1" ht="12.75">
      <c r="A293" s="192" t="s">
        <v>362</v>
      </c>
      <c r="B293" s="45" t="s">
        <v>517</v>
      </c>
      <c r="C293" s="61" t="s">
        <v>24</v>
      </c>
      <c r="D293" s="197">
        <v>10644</v>
      </c>
    </row>
    <row r="294" spans="1:4" s="12" customFormat="1" ht="12.75">
      <c r="A294" s="192" t="s">
        <v>360</v>
      </c>
      <c r="B294" s="45" t="s">
        <v>518</v>
      </c>
      <c r="C294" s="61" t="s">
        <v>24</v>
      </c>
      <c r="D294" s="197">
        <v>3456</v>
      </c>
    </row>
    <row r="295" spans="1:4" s="12" customFormat="1" ht="12.75">
      <c r="A295" s="192" t="s">
        <v>361</v>
      </c>
      <c r="B295" s="45" t="s">
        <v>519</v>
      </c>
      <c r="C295" s="61" t="s">
        <v>24</v>
      </c>
      <c r="D295" s="197">
        <v>8989</v>
      </c>
    </row>
    <row r="296" spans="1:4" s="12" customFormat="1" ht="25.5">
      <c r="A296" s="192" t="s">
        <v>366</v>
      </c>
      <c r="B296" s="46" t="s">
        <v>520</v>
      </c>
      <c r="C296" s="61" t="s">
        <v>24</v>
      </c>
      <c r="D296" s="197">
        <v>10382</v>
      </c>
    </row>
    <row r="297" spans="1:4" s="12" customFormat="1" ht="25.5">
      <c r="A297" s="192" t="s">
        <v>365</v>
      </c>
      <c r="B297" s="46" t="s">
        <v>521</v>
      </c>
      <c r="C297" s="61" t="s">
        <v>24</v>
      </c>
      <c r="D297" s="197">
        <v>9175</v>
      </c>
    </row>
    <row r="298" spans="1:4" s="12" customFormat="1" ht="25.5">
      <c r="A298" s="192" t="s">
        <v>370</v>
      </c>
      <c r="B298" s="46" t="s">
        <v>522</v>
      </c>
      <c r="C298" s="61" t="s">
        <v>24</v>
      </c>
      <c r="D298" s="197">
        <v>10463</v>
      </c>
    </row>
    <row r="299" spans="1:4" s="12" customFormat="1" ht="25.5">
      <c r="A299" s="192" t="s">
        <v>369</v>
      </c>
      <c r="B299" s="46" t="s">
        <v>523</v>
      </c>
      <c r="C299" s="61" t="s">
        <v>24</v>
      </c>
      <c r="D299" s="197">
        <v>7340</v>
      </c>
    </row>
    <row r="300" spans="1:4" s="12" customFormat="1" ht="25.5">
      <c r="A300" s="192" t="s">
        <v>368</v>
      </c>
      <c r="B300" s="46" t="s">
        <v>524</v>
      </c>
      <c r="C300" s="61" t="s">
        <v>24</v>
      </c>
      <c r="D300" s="197">
        <v>7554</v>
      </c>
    </row>
    <row r="301" spans="1:4" s="12" customFormat="1" ht="25.5">
      <c r="A301" s="192" t="s">
        <v>367</v>
      </c>
      <c r="B301" s="46" t="s">
        <v>525</v>
      </c>
      <c r="C301" s="61" t="s">
        <v>24</v>
      </c>
      <c r="D301" s="197">
        <v>6174</v>
      </c>
    </row>
    <row r="302" spans="1:4" s="12" customFormat="1" ht="25.5">
      <c r="A302" s="192" t="s">
        <v>401</v>
      </c>
      <c r="B302" s="46" t="s">
        <v>526</v>
      </c>
      <c r="C302" s="61" t="s">
        <v>24</v>
      </c>
      <c r="D302" s="197">
        <v>1670</v>
      </c>
    </row>
    <row r="303" spans="1:4" s="12" customFormat="1" ht="25.5">
      <c r="A303" s="192" t="s">
        <v>402</v>
      </c>
      <c r="B303" s="46" t="s">
        <v>527</v>
      </c>
      <c r="C303" s="61" t="s">
        <v>24</v>
      </c>
      <c r="D303" s="197">
        <v>1724</v>
      </c>
    </row>
    <row r="304" spans="1:4" s="12" customFormat="1" ht="25.5">
      <c r="A304" s="192" t="s">
        <v>400</v>
      </c>
      <c r="B304" s="46" t="s">
        <v>528</v>
      </c>
      <c r="C304" s="61" t="s">
        <v>24</v>
      </c>
      <c r="D304" s="197">
        <v>7535</v>
      </c>
    </row>
    <row r="305" spans="1:4" s="12" customFormat="1" ht="25.5">
      <c r="A305" s="192" t="s">
        <v>386</v>
      </c>
      <c r="B305" s="46" t="s">
        <v>529</v>
      </c>
      <c r="C305" s="61" t="s">
        <v>24</v>
      </c>
      <c r="D305" s="197">
        <v>2301</v>
      </c>
    </row>
    <row r="306" spans="1:4" s="12" customFormat="1" ht="25.5">
      <c r="A306" s="192" t="s">
        <v>387</v>
      </c>
      <c r="B306" s="46" t="s">
        <v>530</v>
      </c>
      <c r="C306" s="61" t="s">
        <v>24</v>
      </c>
      <c r="D306" s="197">
        <v>2923</v>
      </c>
    </row>
    <row r="307" spans="1:4" s="12" customFormat="1" ht="12.75">
      <c r="A307" s="192" t="s">
        <v>388</v>
      </c>
      <c r="B307" s="45" t="s">
        <v>531</v>
      </c>
      <c r="C307" s="61" t="s">
        <v>24</v>
      </c>
      <c r="D307" s="197">
        <v>6985</v>
      </c>
    </row>
    <row r="308" spans="1:4" s="12" customFormat="1" ht="12.75">
      <c r="A308" s="192" t="s">
        <v>395</v>
      </c>
      <c r="B308" s="45" t="s">
        <v>532</v>
      </c>
      <c r="C308" s="61" t="s">
        <v>24</v>
      </c>
      <c r="D308" s="197">
        <v>2291</v>
      </c>
    </row>
    <row r="309" spans="1:4" s="12" customFormat="1" ht="12.75">
      <c r="A309" s="192" t="s">
        <v>398</v>
      </c>
      <c r="B309" s="45" t="s">
        <v>533</v>
      </c>
      <c r="C309" s="61" t="s">
        <v>24</v>
      </c>
      <c r="D309" s="197">
        <v>1736</v>
      </c>
    </row>
    <row r="310" spans="1:4" s="12" customFormat="1" ht="16.5" customHeight="1">
      <c r="A310" s="82"/>
      <c r="B310" s="47" t="s">
        <v>409</v>
      </c>
      <c r="C310" s="33"/>
      <c r="D310" s="34"/>
    </row>
    <row r="311" spans="1:4" s="12" customFormat="1" ht="16.5" customHeight="1">
      <c r="A311" s="77" t="s">
        <v>410</v>
      </c>
      <c r="B311" s="25" t="s">
        <v>411</v>
      </c>
      <c r="C311" s="61" t="s">
        <v>24</v>
      </c>
      <c r="D311" s="35">
        <v>2374</v>
      </c>
    </row>
    <row r="312" spans="1:4" s="12" customFormat="1" ht="16.5" customHeight="1">
      <c r="A312" s="77" t="s">
        <v>412</v>
      </c>
      <c r="B312" s="25" t="s">
        <v>413</v>
      </c>
      <c r="C312" s="61" t="s">
        <v>24</v>
      </c>
      <c r="D312" s="35">
        <v>2380</v>
      </c>
    </row>
    <row r="313" spans="1:4" s="12" customFormat="1" ht="16.5" customHeight="1">
      <c r="A313" s="77" t="s">
        <v>414</v>
      </c>
      <c r="B313" s="25" t="s">
        <v>415</v>
      </c>
      <c r="C313" s="61" t="s">
        <v>24</v>
      </c>
      <c r="D313" s="35">
        <v>1751</v>
      </c>
    </row>
    <row r="314" spans="1:4" s="12" customFormat="1" ht="16.5" customHeight="1">
      <c r="A314" s="77" t="s">
        <v>416</v>
      </c>
      <c r="B314" s="25" t="s">
        <v>417</v>
      </c>
      <c r="C314" s="61" t="s">
        <v>24</v>
      </c>
      <c r="D314" s="35">
        <v>1763</v>
      </c>
    </row>
    <row r="315" spans="1:4" s="12" customFormat="1" ht="16.5" customHeight="1">
      <c r="A315" s="77" t="s">
        <v>418</v>
      </c>
      <c r="B315" s="25" t="s">
        <v>419</v>
      </c>
      <c r="C315" s="61" t="s">
        <v>24</v>
      </c>
      <c r="D315" s="35">
        <v>1865</v>
      </c>
    </row>
    <row r="316" spans="1:4" s="12" customFormat="1" ht="16.5" customHeight="1">
      <c r="A316" s="77" t="s">
        <v>420</v>
      </c>
      <c r="B316" s="25" t="s">
        <v>421</v>
      </c>
      <c r="C316" s="61" t="s">
        <v>24</v>
      </c>
      <c r="D316" s="35">
        <v>1819</v>
      </c>
    </row>
    <row r="317" spans="1:4" s="12" customFormat="1" ht="39" customHeight="1">
      <c r="A317" s="77" t="s">
        <v>422</v>
      </c>
      <c r="B317" s="25" t="s">
        <v>423</v>
      </c>
      <c r="C317" s="61" t="s">
        <v>24</v>
      </c>
      <c r="D317" s="35">
        <v>2853</v>
      </c>
    </row>
    <row r="318" spans="1:4" s="12" customFormat="1" ht="28.5" customHeight="1">
      <c r="A318" s="77" t="s">
        <v>424</v>
      </c>
      <c r="B318" s="25" t="s">
        <v>425</v>
      </c>
      <c r="C318" s="61" t="s">
        <v>24</v>
      </c>
      <c r="D318" s="35">
        <v>1008</v>
      </c>
    </row>
    <row r="319" spans="1:4" s="3" customFormat="1" ht="15" customHeight="1">
      <c r="A319" s="72"/>
      <c r="B319" s="36" t="s">
        <v>426</v>
      </c>
      <c r="C319" s="15"/>
      <c r="D319" s="22"/>
    </row>
    <row r="320" spans="1:4" s="12" customFormat="1" ht="12.75">
      <c r="A320" s="192" t="s">
        <v>534</v>
      </c>
      <c r="B320" s="45" t="s">
        <v>535</v>
      </c>
      <c r="C320" s="61" t="s">
        <v>24</v>
      </c>
      <c r="D320" s="197">
        <v>2425</v>
      </c>
    </row>
    <row r="321" spans="1:4" s="12" customFormat="1" ht="12.75">
      <c r="A321" s="192" t="s">
        <v>432</v>
      </c>
      <c r="B321" s="45" t="s">
        <v>536</v>
      </c>
      <c r="C321" s="61" t="s">
        <v>24</v>
      </c>
      <c r="D321" s="197">
        <v>4300</v>
      </c>
    </row>
    <row r="322" spans="1:4" s="12" customFormat="1" ht="12.75">
      <c r="A322" s="192" t="s">
        <v>537</v>
      </c>
      <c r="B322" s="45" t="s">
        <v>538</v>
      </c>
      <c r="C322" s="61" t="s">
        <v>24</v>
      </c>
      <c r="D322" s="197">
        <v>5225</v>
      </c>
    </row>
    <row r="323" spans="1:4" s="12" customFormat="1" ht="12.75">
      <c r="A323" s="192" t="s">
        <v>429</v>
      </c>
      <c r="B323" s="45" t="s">
        <v>539</v>
      </c>
      <c r="C323" s="61" t="s">
        <v>24</v>
      </c>
      <c r="D323" s="197">
        <v>2239</v>
      </c>
    </row>
    <row r="324" spans="1:4" s="12" customFormat="1" ht="12.75">
      <c r="A324" s="192" t="s">
        <v>540</v>
      </c>
      <c r="B324" s="45" t="s">
        <v>541</v>
      </c>
      <c r="C324" s="61" t="s">
        <v>24</v>
      </c>
      <c r="D324" s="197">
        <v>2461</v>
      </c>
    </row>
    <row r="325" spans="1:4" s="12" customFormat="1" ht="12.75">
      <c r="A325" s="192" t="s">
        <v>436</v>
      </c>
      <c r="B325" s="45" t="s">
        <v>542</v>
      </c>
      <c r="C325" s="61" t="s">
        <v>24</v>
      </c>
      <c r="D325" s="197">
        <v>5781</v>
      </c>
    </row>
    <row r="326" spans="1:4" s="12" customFormat="1" ht="12.75">
      <c r="A326" s="192" t="s">
        <v>543</v>
      </c>
      <c r="B326" s="45" t="s">
        <v>544</v>
      </c>
      <c r="C326" s="61" t="s">
        <v>24</v>
      </c>
      <c r="D326" s="197">
        <v>6760</v>
      </c>
    </row>
    <row r="327" spans="1:4" s="12" customFormat="1" ht="25.5">
      <c r="A327" s="192" t="s">
        <v>440</v>
      </c>
      <c r="B327" s="46" t="s">
        <v>545</v>
      </c>
      <c r="C327" s="61" t="s">
        <v>24</v>
      </c>
      <c r="D327" s="197">
        <v>1460</v>
      </c>
    </row>
    <row r="328" spans="1:4" s="12" customFormat="1" ht="12.75">
      <c r="A328" s="192" t="s">
        <v>433</v>
      </c>
      <c r="B328" s="45" t="s">
        <v>546</v>
      </c>
      <c r="C328" s="61" t="s">
        <v>24</v>
      </c>
      <c r="D328" s="197">
        <v>3115</v>
      </c>
    </row>
    <row r="329" spans="1:4" s="12" customFormat="1" ht="25.5">
      <c r="A329" s="192" t="s">
        <v>547</v>
      </c>
      <c r="B329" s="46" t="s">
        <v>548</v>
      </c>
      <c r="C329" s="61" t="s">
        <v>24</v>
      </c>
      <c r="D329" s="197">
        <v>2465</v>
      </c>
    </row>
    <row r="330" spans="1:4" s="12" customFormat="1" ht="12.75">
      <c r="A330" s="192" t="s">
        <v>549</v>
      </c>
      <c r="B330" s="45" t="s">
        <v>550</v>
      </c>
      <c r="C330" s="61" t="s">
        <v>24</v>
      </c>
      <c r="D330" s="197">
        <v>8670</v>
      </c>
    </row>
    <row r="331" spans="1:4" s="12" customFormat="1" ht="12.75">
      <c r="A331" s="192" t="s">
        <v>551</v>
      </c>
      <c r="B331" s="45" t="s">
        <v>552</v>
      </c>
      <c r="C331" s="61" t="s">
        <v>24</v>
      </c>
      <c r="D331" s="197">
        <v>9247</v>
      </c>
    </row>
    <row r="332" spans="1:4" s="12" customFormat="1" ht="12.75">
      <c r="A332" s="192" t="s">
        <v>553</v>
      </c>
      <c r="B332" s="45" t="s">
        <v>554</v>
      </c>
      <c r="C332" s="61" t="s">
        <v>24</v>
      </c>
      <c r="D332" s="197">
        <v>3252</v>
      </c>
    </row>
    <row r="333" spans="1:4" s="12" customFormat="1" ht="12.75">
      <c r="A333" s="192" t="s">
        <v>431</v>
      </c>
      <c r="B333" s="45" t="s">
        <v>555</v>
      </c>
      <c r="C333" s="61" t="s">
        <v>24</v>
      </c>
      <c r="D333" s="197">
        <v>4695</v>
      </c>
    </row>
    <row r="334" spans="1:4" s="12" customFormat="1" ht="12.75">
      <c r="A334" s="192" t="s">
        <v>430</v>
      </c>
      <c r="B334" s="45" t="s">
        <v>556</v>
      </c>
      <c r="C334" s="61" t="s">
        <v>24</v>
      </c>
      <c r="D334" s="197">
        <v>1055</v>
      </c>
    </row>
    <row r="335" spans="1:4" s="12" customFormat="1" ht="12.75">
      <c r="A335" s="192" t="s">
        <v>442</v>
      </c>
      <c r="B335" s="45" t="s">
        <v>557</v>
      </c>
      <c r="C335" s="61" t="s">
        <v>24</v>
      </c>
      <c r="D335" s="197">
        <v>2820</v>
      </c>
    </row>
    <row r="336" spans="1:4" s="12" customFormat="1" ht="12.75">
      <c r="A336" s="192" t="s">
        <v>441</v>
      </c>
      <c r="B336" s="45" t="s">
        <v>558</v>
      </c>
      <c r="C336" s="61" t="s">
        <v>24</v>
      </c>
      <c r="D336" s="197">
        <v>2820</v>
      </c>
    </row>
    <row r="337" spans="1:4" s="12" customFormat="1" ht="12.75">
      <c r="A337" s="192" t="s">
        <v>435</v>
      </c>
      <c r="B337" s="45" t="s">
        <v>559</v>
      </c>
      <c r="C337" s="61" t="s">
        <v>24</v>
      </c>
      <c r="D337" s="197">
        <v>4439</v>
      </c>
    </row>
    <row r="338" spans="1:4" s="12" customFormat="1" ht="12.75">
      <c r="A338" s="192" t="s">
        <v>434</v>
      </c>
      <c r="B338" s="45" t="s">
        <v>560</v>
      </c>
      <c r="C338" s="61" t="s">
        <v>24</v>
      </c>
      <c r="D338" s="197">
        <v>3405</v>
      </c>
    </row>
    <row r="339" spans="1:4" s="12" customFormat="1" ht="12.75">
      <c r="A339" s="192" t="s">
        <v>439</v>
      </c>
      <c r="B339" s="45" t="s">
        <v>561</v>
      </c>
      <c r="C339" s="61" t="s">
        <v>24</v>
      </c>
      <c r="D339" s="197">
        <v>6520</v>
      </c>
    </row>
    <row r="340" spans="1:4" s="12" customFormat="1" ht="12.75">
      <c r="A340" s="192" t="s">
        <v>427</v>
      </c>
      <c r="B340" s="45" t="s">
        <v>562</v>
      </c>
      <c r="C340" s="61" t="s">
        <v>24</v>
      </c>
      <c r="D340" s="197">
        <v>1177</v>
      </c>
    </row>
    <row r="341" spans="1:4" s="12" customFormat="1" ht="12.75">
      <c r="A341" s="192" t="s">
        <v>428</v>
      </c>
      <c r="B341" s="45" t="s">
        <v>563</v>
      </c>
      <c r="C341" s="61" t="s">
        <v>24</v>
      </c>
      <c r="D341" s="197">
        <v>2546</v>
      </c>
    </row>
    <row r="342" spans="1:4" s="12" customFormat="1" ht="12.75">
      <c r="A342" s="192" t="s">
        <v>438</v>
      </c>
      <c r="B342" s="45" t="s">
        <v>564</v>
      </c>
      <c r="C342" s="61" t="s">
        <v>24</v>
      </c>
      <c r="D342" s="197">
        <v>5467</v>
      </c>
    </row>
    <row r="343" spans="1:4" s="12" customFormat="1" ht="12.75">
      <c r="A343" s="192" t="s">
        <v>437</v>
      </c>
      <c r="B343" s="45" t="s">
        <v>565</v>
      </c>
      <c r="C343" s="61" t="s">
        <v>24</v>
      </c>
      <c r="D343" s="197">
        <v>6681</v>
      </c>
    </row>
    <row r="344" spans="1:4" s="3" customFormat="1" ht="15" customHeight="1">
      <c r="A344" s="83"/>
      <c r="B344" s="40" t="s">
        <v>443</v>
      </c>
      <c r="C344" s="15"/>
      <c r="D344" s="22"/>
    </row>
    <row r="345" spans="1:4" s="12" customFormat="1" ht="15" customHeight="1">
      <c r="A345" s="81" t="s">
        <v>444</v>
      </c>
      <c r="B345" s="23" t="s">
        <v>445</v>
      </c>
      <c r="C345" s="61" t="s">
        <v>24</v>
      </c>
      <c r="D345" s="11">
        <v>3304</v>
      </c>
    </row>
    <row r="346" spans="1:4" s="3" customFormat="1" ht="15" customHeight="1">
      <c r="A346" s="83"/>
      <c r="B346" s="40" t="s">
        <v>446</v>
      </c>
      <c r="C346" s="15"/>
      <c r="D346" s="22"/>
    </row>
    <row r="347" spans="1:4" s="12" customFormat="1" ht="15" customHeight="1">
      <c r="A347" s="192" t="s">
        <v>454</v>
      </c>
      <c r="B347" s="45" t="s">
        <v>566</v>
      </c>
      <c r="C347" s="61" t="s">
        <v>24</v>
      </c>
      <c r="D347" s="197">
        <v>5503</v>
      </c>
    </row>
    <row r="348" spans="1:4" s="12" customFormat="1" ht="15" customHeight="1">
      <c r="A348" s="192" t="s">
        <v>567</v>
      </c>
      <c r="B348" s="45" t="s">
        <v>568</v>
      </c>
      <c r="C348" s="61" t="s">
        <v>24</v>
      </c>
      <c r="D348" s="197">
        <v>6002</v>
      </c>
    </row>
    <row r="349" spans="1:4" s="12" customFormat="1" ht="15" customHeight="1">
      <c r="A349" s="192" t="s">
        <v>448</v>
      </c>
      <c r="B349" s="45" t="s">
        <v>569</v>
      </c>
      <c r="C349" s="61" t="s">
        <v>24</v>
      </c>
      <c r="D349" s="197">
        <v>8840</v>
      </c>
    </row>
    <row r="350" spans="1:4" s="12" customFormat="1" ht="15" customHeight="1">
      <c r="A350" s="192" t="s">
        <v>450</v>
      </c>
      <c r="B350" s="45" t="s">
        <v>570</v>
      </c>
      <c r="C350" s="61" t="s">
        <v>24</v>
      </c>
      <c r="D350" s="197">
        <v>7180</v>
      </c>
    </row>
    <row r="351" spans="1:4" s="12" customFormat="1" ht="15" customHeight="1">
      <c r="A351" s="192" t="s">
        <v>453</v>
      </c>
      <c r="B351" s="45" t="s">
        <v>571</v>
      </c>
      <c r="C351" s="61" t="s">
        <v>24</v>
      </c>
      <c r="D351" s="197">
        <v>4969</v>
      </c>
    </row>
    <row r="352" spans="1:4" s="12" customFormat="1" ht="15" customHeight="1">
      <c r="A352" s="192" t="s">
        <v>452</v>
      </c>
      <c r="B352" s="45" t="s">
        <v>572</v>
      </c>
      <c r="C352" s="61" t="s">
        <v>24</v>
      </c>
      <c r="D352" s="197">
        <v>12427</v>
      </c>
    </row>
    <row r="353" spans="1:4" s="12" customFormat="1" ht="15" customHeight="1">
      <c r="A353" s="192" t="s">
        <v>455</v>
      </c>
      <c r="B353" s="45" t="s">
        <v>573</v>
      </c>
      <c r="C353" s="61" t="s">
        <v>24</v>
      </c>
      <c r="D353" s="197">
        <v>16169</v>
      </c>
    </row>
    <row r="354" spans="1:4" s="12" customFormat="1" ht="15" customHeight="1">
      <c r="A354" s="192" t="s">
        <v>574</v>
      </c>
      <c r="B354" s="45" t="s">
        <v>575</v>
      </c>
      <c r="C354" s="61" t="s">
        <v>24</v>
      </c>
      <c r="D354" s="197">
        <v>12427</v>
      </c>
    </row>
    <row r="355" spans="1:4" s="12" customFormat="1" ht="15" customHeight="1">
      <c r="A355" s="192" t="s">
        <v>576</v>
      </c>
      <c r="B355" s="45" t="s">
        <v>577</v>
      </c>
      <c r="C355" s="61" t="s">
        <v>24</v>
      </c>
      <c r="D355" s="197">
        <v>2844</v>
      </c>
    </row>
    <row r="356" spans="1:4" s="12" customFormat="1" ht="15" customHeight="1">
      <c r="A356" s="192" t="s">
        <v>578</v>
      </c>
      <c r="B356" s="45" t="s">
        <v>579</v>
      </c>
      <c r="C356" s="61" t="s">
        <v>24</v>
      </c>
      <c r="D356" s="197">
        <v>5884</v>
      </c>
    </row>
    <row r="357" spans="1:4" s="12" customFormat="1" ht="15" customHeight="1">
      <c r="A357" s="192" t="s">
        <v>447</v>
      </c>
      <c r="B357" s="45" t="s">
        <v>580</v>
      </c>
      <c r="C357" s="61" t="s">
        <v>24</v>
      </c>
      <c r="D357" s="197">
        <v>6112</v>
      </c>
    </row>
    <row r="358" spans="1:4" s="12" customFormat="1" ht="15" customHeight="1">
      <c r="A358" s="192" t="s">
        <v>449</v>
      </c>
      <c r="B358" s="45" t="s">
        <v>581</v>
      </c>
      <c r="C358" s="61" t="s">
        <v>24</v>
      </c>
      <c r="D358" s="197">
        <v>4267</v>
      </c>
    </row>
    <row r="359" spans="1:4" s="12" customFormat="1" ht="15" customHeight="1">
      <c r="A359" s="192" t="s">
        <v>582</v>
      </c>
      <c r="B359" s="45" t="s">
        <v>583</v>
      </c>
      <c r="C359" s="61" t="s">
        <v>24</v>
      </c>
      <c r="D359" s="197">
        <v>3742</v>
      </c>
    </row>
    <row r="360" spans="1:4" s="12" customFormat="1" ht="15" customHeight="1">
      <c r="A360" s="192" t="s">
        <v>584</v>
      </c>
      <c r="B360" s="45" t="s">
        <v>585</v>
      </c>
      <c r="C360" s="61" t="s">
        <v>24</v>
      </c>
      <c r="D360" s="197">
        <v>4198</v>
      </c>
    </row>
    <row r="361" spans="1:4" s="12" customFormat="1" ht="15" customHeight="1">
      <c r="A361" s="192" t="s">
        <v>451</v>
      </c>
      <c r="B361" s="45" t="s">
        <v>586</v>
      </c>
      <c r="C361" s="61" t="s">
        <v>24</v>
      </c>
      <c r="D361" s="197">
        <v>886</v>
      </c>
    </row>
    <row r="362" spans="1:4" s="12" customFormat="1" ht="15" customHeight="1">
      <c r="A362" s="192" t="s">
        <v>587</v>
      </c>
      <c r="B362" s="45" t="s">
        <v>588</v>
      </c>
      <c r="C362" s="61" t="s">
        <v>24</v>
      </c>
      <c r="D362" s="197">
        <v>9046</v>
      </c>
    </row>
    <row r="363" spans="1:4" s="12" customFormat="1" ht="15" customHeight="1">
      <c r="A363" s="192" t="s">
        <v>589</v>
      </c>
      <c r="B363" s="45" t="s">
        <v>590</v>
      </c>
      <c r="C363" s="61" t="s">
        <v>24</v>
      </c>
      <c r="D363" s="197">
        <v>7873</v>
      </c>
    </row>
    <row r="364" spans="1:4" s="12" customFormat="1" ht="15" customHeight="1">
      <c r="A364" s="192" t="s">
        <v>591</v>
      </c>
      <c r="B364" s="45" t="s">
        <v>592</v>
      </c>
      <c r="C364" s="61" t="s">
        <v>24</v>
      </c>
      <c r="D364" s="197">
        <v>14459</v>
      </c>
    </row>
    <row r="365" spans="1:4" s="3" customFormat="1" ht="15" customHeight="1">
      <c r="A365" s="83"/>
      <c r="B365" s="40" t="s">
        <v>456</v>
      </c>
      <c r="C365" s="15"/>
      <c r="D365" s="37"/>
    </row>
    <row r="366" spans="1:4" s="12" customFormat="1" ht="15" customHeight="1">
      <c r="A366" s="75" t="s">
        <v>457</v>
      </c>
      <c r="B366" s="24" t="s">
        <v>458</v>
      </c>
      <c r="C366" s="61" t="s">
        <v>24</v>
      </c>
      <c r="D366" s="38">
        <v>5900</v>
      </c>
    </row>
    <row r="367" spans="1:4" s="3" customFormat="1" ht="12.75">
      <c r="A367" s="72"/>
      <c r="B367" s="19" t="s">
        <v>61</v>
      </c>
      <c r="C367" s="21"/>
      <c r="D367" s="22"/>
    </row>
    <row r="368" spans="1:4" s="12" customFormat="1" ht="12.75">
      <c r="A368" s="198" t="s">
        <v>655</v>
      </c>
      <c r="B368" s="84" t="s">
        <v>656</v>
      </c>
      <c r="C368" s="85"/>
      <c r="D368" s="199"/>
    </row>
    <row r="369" spans="1:4" s="12" customFormat="1" ht="25.5">
      <c r="A369" s="194" t="s">
        <v>657</v>
      </c>
      <c r="B369" s="51" t="s">
        <v>658</v>
      </c>
      <c r="C369" s="61" t="s">
        <v>24</v>
      </c>
      <c r="D369" s="200">
        <v>347</v>
      </c>
    </row>
    <row r="370" spans="1:4" s="12" customFormat="1" ht="25.5">
      <c r="A370" s="194" t="s">
        <v>659</v>
      </c>
      <c r="B370" s="51" t="s">
        <v>660</v>
      </c>
      <c r="C370" s="61" t="s">
        <v>24</v>
      </c>
      <c r="D370" s="200">
        <v>730</v>
      </c>
    </row>
    <row r="371" spans="1:4" s="12" customFormat="1" ht="12.75">
      <c r="A371" s="194" t="s">
        <v>71</v>
      </c>
      <c r="B371" s="51" t="s">
        <v>661</v>
      </c>
      <c r="C371" s="61" t="s">
        <v>24</v>
      </c>
      <c r="D371" s="200">
        <v>1386</v>
      </c>
    </row>
    <row r="372" spans="1:4" s="12" customFormat="1" ht="25.5">
      <c r="A372" s="194" t="s">
        <v>662</v>
      </c>
      <c r="B372" s="51" t="s">
        <v>663</v>
      </c>
      <c r="C372" s="61" t="s">
        <v>24</v>
      </c>
      <c r="D372" s="200">
        <v>1975</v>
      </c>
    </row>
    <row r="373" spans="1:4" s="12" customFormat="1" ht="25.5">
      <c r="A373" s="194" t="s">
        <v>664</v>
      </c>
      <c r="B373" s="51" t="s">
        <v>665</v>
      </c>
      <c r="C373" s="61" t="s">
        <v>24</v>
      </c>
      <c r="D373" s="200">
        <v>1754</v>
      </c>
    </row>
    <row r="374" spans="1:4" s="12" customFormat="1" ht="25.5">
      <c r="A374" s="194" t="s">
        <v>666</v>
      </c>
      <c r="B374" s="51" t="s">
        <v>667</v>
      </c>
      <c r="C374" s="61" t="s">
        <v>24</v>
      </c>
      <c r="D374" s="200">
        <v>199</v>
      </c>
    </row>
    <row r="375" spans="1:4" s="12" customFormat="1" ht="12.75">
      <c r="A375" s="198" t="s">
        <v>668</v>
      </c>
      <c r="B375" s="84" t="s">
        <v>669</v>
      </c>
      <c r="C375" s="85"/>
      <c r="D375" s="199"/>
    </row>
    <row r="376" spans="1:4" s="12" customFormat="1" ht="25.5">
      <c r="A376" s="194" t="s">
        <v>68</v>
      </c>
      <c r="B376" s="51" t="s">
        <v>670</v>
      </c>
      <c r="C376" s="61" t="s">
        <v>24</v>
      </c>
      <c r="D376" s="200">
        <v>361</v>
      </c>
    </row>
    <row r="377" spans="1:4" s="12" customFormat="1" ht="12.75">
      <c r="A377" s="194" t="s">
        <v>671</v>
      </c>
      <c r="B377" s="51" t="s">
        <v>672</v>
      </c>
      <c r="C377" s="61" t="s">
        <v>24</v>
      </c>
      <c r="D377" s="200">
        <v>406</v>
      </c>
    </row>
    <row r="378" spans="1:4" s="12" customFormat="1" ht="12.75">
      <c r="A378" s="194" t="s">
        <v>69</v>
      </c>
      <c r="B378" s="51" t="s">
        <v>673</v>
      </c>
      <c r="C378" s="61" t="s">
        <v>24</v>
      </c>
      <c r="D378" s="200">
        <v>1832</v>
      </c>
    </row>
    <row r="379" spans="1:4" s="12" customFormat="1" ht="18" customHeight="1">
      <c r="A379" s="194" t="s">
        <v>674</v>
      </c>
      <c r="B379" s="51" t="s">
        <v>675</v>
      </c>
      <c r="C379" s="61" t="s">
        <v>24</v>
      </c>
      <c r="D379" s="200">
        <v>1935</v>
      </c>
    </row>
    <row r="380" spans="1:4" s="12" customFormat="1" ht="12.75">
      <c r="A380" s="194" t="s">
        <v>676</v>
      </c>
      <c r="B380" s="51" t="s">
        <v>677</v>
      </c>
      <c r="C380" s="61" t="s">
        <v>24</v>
      </c>
      <c r="D380" s="200">
        <v>1607</v>
      </c>
    </row>
    <row r="381" spans="1:4" s="12" customFormat="1" ht="12.75">
      <c r="A381" s="194" t="s">
        <v>70</v>
      </c>
      <c r="B381" s="51" t="s">
        <v>678</v>
      </c>
      <c r="C381" s="61" t="s">
        <v>24</v>
      </c>
      <c r="D381" s="200">
        <v>310</v>
      </c>
    </row>
    <row r="382" spans="1:4" s="12" customFormat="1" ht="25.5">
      <c r="A382" s="194" t="s">
        <v>679</v>
      </c>
      <c r="B382" s="51" t="s">
        <v>680</v>
      </c>
      <c r="C382" s="61" t="s">
        <v>24</v>
      </c>
      <c r="D382" s="200">
        <v>464</v>
      </c>
    </row>
    <row r="383" spans="1:4" s="12" customFormat="1" ht="25.5">
      <c r="A383" s="194" t="s">
        <v>681</v>
      </c>
      <c r="B383" s="51" t="s">
        <v>682</v>
      </c>
      <c r="C383" s="61" t="s">
        <v>24</v>
      </c>
      <c r="D383" s="200">
        <v>3048</v>
      </c>
    </row>
    <row r="384" spans="1:4" s="12" customFormat="1" ht="12.75">
      <c r="A384" s="194" t="s">
        <v>683</v>
      </c>
      <c r="B384" s="51" t="s">
        <v>684</v>
      </c>
      <c r="C384" s="61" t="s">
        <v>24</v>
      </c>
      <c r="D384" s="200">
        <v>525</v>
      </c>
    </row>
    <row r="385" spans="1:4" s="12" customFormat="1" ht="12.75">
      <c r="A385" s="194" t="s">
        <v>685</v>
      </c>
      <c r="B385" s="51" t="s">
        <v>686</v>
      </c>
      <c r="C385" s="61" t="s">
        <v>24</v>
      </c>
      <c r="D385" s="200">
        <v>300</v>
      </c>
    </row>
    <row r="386" spans="1:4" s="12" customFormat="1" ht="25.5">
      <c r="A386" s="194" t="s">
        <v>687</v>
      </c>
      <c r="B386" s="51" t="s">
        <v>688</v>
      </c>
      <c r="C386" s="61" t="s">
        <v>24</v>
      </c>
      <c r="D386" s="200">
        <v>400</v>
      </c>
    </row>
    <row r="387" spans="1:4" s="12" customFormat="1" ht="12.75">
      <c r="A387" s="194" t="s">
        <v>689</v>
      </c>
      <c r="B387" s="51" t="s">
        <v>690</v>
      </c>
      <c r="C387" s="61" t="s">
        <v>24</v>
      </c>
      <c r="D387" s="200">
        <v>394</v>
      </c>
    </row>
    <row r="388" spans="1:4" s="12" customFormat="1" ht="12.75">
      <c r="A388" s="194" t="s">
        <v>691</v>
      </c>
      <c r="B388" s="51" t="s">
        <v>692</v>
      </c>
      <c r="C388" s="61" t="s">
        <v>24</v>
      </c>
      <c r="D388" s="200">
        <v>370</v>
      </c>
    </row>
    <row r="389" spans="1:4" s="12" customFormat="1" ht="12.75">
      <c r="A389" s="194" t="s">
        <v>693</v>
      </c>
      <c r="B389" s="51" t="s">
        <v>694</v>
      </c>
      <c r="C389" s="61" t="s">
        <v>24</v>
      </c>
      <c r="D389" s="200">
        <v>326</v>
      </c>
    </row>
    <row r="390" spans="1:4" s="12" customFormat="1" ht="25.5">
      <c r="A390" s="194" t="s">
        <v>695</v>
      </c>
      <c r="B390" s="51" t="s">
        <v>696</v>
      </c>
      <c r="C390" s="61" t="s">
        <v>24</v>
      </c>
      <c r="D390" s="200">
        <v>1362</v>
      </c>
    </row>
    <row r="391" spans="1:4" s="12" customFormat="1" ht="12.75">
      <c r="A391" s="194" t="s">
        <v>697</v>
      </c>
      <c r="B391" s="51" t="s">
        <v>698</v>
      </c>
      <c r="C391" s="61" t="s">
        <v>24</v>
      </c>
      <c r="D391" s="200">
        <v>255</v>
      </c>
    </row>
    <row r="392" spans="1:4" s="12" customFormat="1" ht="25.5">
      <c r="A392" s="194" t="s">
        <v>699</v>
      </c>
      <c r="B392" s="51" t="s">
        <v>700</v>
      </c>
      <c r="C392" s="61" t="s">
        <v>24</v>
      </c>
      <c r="D392" s="200">
        <v>3107</v>
      </c>
    </row>
    <row r="393" spans="1:4" s="12" customFormat="1" ht="12.75">
      <c r="A393" s="198" t="s">
        <v>701</v>
      </c>
      <c r="B393" s="84" t="s">
        <v>702</v>
      </c>
      <c r="C393" s="85"/>
      <c r="D393" s="199"/>
    </row>
    <row r="394" spans="1:4" s="12" customFormat="1" ht="12.75">
      <c r="A394" s="198" t="s">
        <v>703</v>
      </c>
      <c r="B394" s="84" t="s">
        <v>704</v>
      </c>
      <c r="C394" s="85"/>
      <c r="D394" s="199"/>
    </row>
    <row r="395" spans="1:4" s="12" customFormat="1" ht="25.5">
      <c r="A395" s="194" t="s">
        <v>705</v>
      </c>
      <c r="B395" s="51" t="s">
        <v>706</v>
      </c>
      <c r="C395" s="61" t="s">
        <v>24</v>
      </c>
      <c r="D395" s="200">
        <v>1348</v>
      </c>
    </row>
    <row r="396" spans="1:4" s="12" customFormat="1" ht="12.75">
      <c r="A396" s="194" t="s">
        <v>707</v>
      </c>
      <c r="B396" s="51" t="s">
        <v>708</v>
      </c>
      <c r="C396" s="61" t="s">
        <v>24</v>
      </c>
      <c r="D396" s="200">
        <v>997</v>
      </c>
    </row>
    <row r="397" spans="1:4" s="12" customFormat="1" ht="25.5">
      <c r="A397" s="194" t="s">
        <v>709</v>
      </c>
      <c r="B397" s="51" t="s">
        <v>710</v>
      </c>
      <c r="C397" s="61" t="s">
        <v>24</v>
      </c>
      <c r="D397" s="200">
        <v>4295</v>
      </c>
    </row>
    <row r="398" spans="1:4" s="12" customFormat="1" ht="25.5">
      <c r="A398" s="194" t="s">
        <v>711</v>
      </c>
      <c r="B398" s="51" t="s">
        <v>712</v>
      </c>
      <c r="C398" s="61" t="s">
        <v>24</v>
      </c>
      <c r="D398" s="200">
        <v>1897</v>
      </c>
    </row>
    <row r="399" spans="1:4" s="12" customFormat="1" ht="25.5">
      <c r="A399" s="194" t="s">
        <v>713</v>
      </c>
      <c r="B399" s="51" t="s">
        <v>714</v>
      </c>
      <c r="C399" s="61" t="s">
        <v>24</v>
      </c>
      <c r="D399" s="200">
        <v>4385</v>
      </c>
    </row>
    <row r="400" spans="1:4" s="12" customFormat="1" ht="25.5">
      <c r="A400" s="194" t="s">
        <v>715</v>
      </c>
      <c r="B400" s="51" t="s">
        <v>716</v>
      </c>
      <c r="C400" s="61" t="s">
        <v>24</v>
      </c>
      <c r="D400" s="200">
        <v>1221</v>
      </c>
    </row>
    <row r="401" spans="1:4" s="12" customFormat="1" ht="25.5">
      <c r="A401" s="194" t="s">
        <v>717</v>
      </c>
      <c r="B401" s="51" t="s">
        <v>718</v>
      </c>
      <c r="C401" s="61" t="s">
        <v>24</v>
      </c>
      <c r="D401" s="200">
        <v>1221</v>
      </c>
    </row>
    <row r="402" spans="1:4" s="12" customFormat="1" ht="25.5">
      <c r="A402" s="194" t="s">
        <v>719</v>
      </c>
      <c r="B402" s="51" t="s">
        <v>720</v>
      </c>
      <c r="C402" s="61" t="s">
        <v>24</v>
      </c>
      <c r="D402" s="200">
        <v>5711</v>
      </c>
    </row>
    <row r="403" spans="1:4" s="12" customFormat="1" ht="25.5">
      <c r="A403" s="194" t="s">
        <v>721</v>
      </c>
      <c r="B403" s="51" t="s">
        <v>722</v>
      </c>
      <c r="C403" s="61" t="s">
        <v>24</v>
      </c>
      <c r="D403" s="200">
        <v>6577</v>
      </c>
    </row>
    <row r="404" spans="1:4" s="12" customFormat="1" ht="25.5">
      <c r="A404" s="194" t="s">
        <v>723</v>
      </c>
      <c r="B404" s="51" t="s">
        <v>724</v>
      </c>
      <c r="C404" s="61" t="s">
        <v>24</v>
      </c>
      <c r="D404" s="200">
        <v>2234</v>
      </c>
    </row>
    <row r="405" spans="1:4" s="12" customFormat="1" ht="25.5">
      <c r="A405" s="194" t="s">
        <v>725</v>
      </c>
      <c r="B405" s="51" t="s">
        <v>726</v>
      </c>
      <c r="C405" s="61" t="s">
        <v>24</v>
      </c>
      <c r="D405" s="200">
        <v>1985</v>
      </c>
    </row>
    <row r="406" spans="1:4" s="12" customFormat="1" ht="25.5">
      <c r="A406" s="194" t="s">
        <v>727</v>
      </c>
      <c r="B406" s="51" t="s">
        <v>728</v>
      </c>
      <c r="C406" s="61" t="s">
        <v>24</v>
      </c>
      <c r="D406" s="200">
        <v>37576</v>
      </c>
    </row>
    <row r="407" spans="1:4" s="12" customFormat="1" ht="25.5">
      <c r="A407" s="194" t="s">
        <v>729</v>
      </c>
      <c r="B407" s="51" t="s">
        <v>730</v>
      </c>
      <c r="C407" s="61" t="s">
        <v>24</v>
      </c>
      <c r="D407" s="200">
        <v>5828</v>
      </c>
    </row>
    <row r="408" spans="1:4" s="12" customFormat="1" ht="18" customHeight="1">
      <c r="A408" s="194" t="s">
        <v>731</v>
      </c>
      <c r="B408" s="51" t="s">
        <v>732</v>
      </c>
      <c r="C408" s="61" t="s">
        <v>24</v>
      </c>
      <c r="D408" s="200">
        <v>2027</v>
      </c>
    </row>
    <row r="409" spans="1:4" s="12" customFormat="1" ht="25.5">
      <c r="A409" s="194" t="s">
        <v>733</v>
      </c>
      <c r="B409" s="51" t="s">
        <v>734</v>
      </c>
      <c r="C409" s="61" t="s">
        <v>24</v>
      </c>
      <c r="D409" s="200">
        <v>2314</v>
      </c>
    </row>
    <row r="410" spans="1:4" s="12" customFormat="1" ht="25.5">
      <c r="A410" s="76" t="s">
        <v>735</v>
      </c>
      <c r="B410" s="52" t="s">
        <v>736</v>
      </c>
      <c r="C410" s="61" t="s">
        <v>24</v>
      </c>
      <c r="D410" s="11">
        <v>2624</v>
      </c>
    </row>
    <row r="411" spans="1:4" s="12" customFormat="1" ht="25.5">
      <c r="A411" s="194" t="s">
        <v>737</v>
      </c>
      <c r="B411" s="51" t="s">
        <v>738</v>
      </c>
      <c r="C411" s="61" t="s">
        <v>24</v>
      </c>
      <c r="D411" s="200">
        <v>4574</v>
      </c>
    </row>
    <row r="412" spans="1:4" s="12" customFormat="1" ht="25.5">
      <c r="A412" s="194" t="s">
        <v>739</v>
      </c>
      <c r="B412" s="51" t="s">
        <v>740</v>
      </c>
      <c r="C412" s="61" t="s">
        <v>24</v>
      </c>
      <c r="D412" s="200">
        <v>1208</v>
      </c>
    </row>
    <row r="413" spans="1:4" s="12" customFormat="1" ht="25.5">
      <c r="A413" s="194" t="s">
        <v>741</v>
      </c>
      <c r="B413" s="51" t="s">
        <v>742</v>
      </c>
      <c r="C413" s="61" t="s">
        <v>24</v>
      </c>
      <c r="D413" s="200">
        <v>2285</v>
      </c>
    </row>
    <row r="414" spans="1:4" s="12" customFormat="1" ht="25.5">
      <c r="A414" s="192" t="s">
        <v>735</v>
      </c>
      <c r="B414" s="46" t="s">
        <v>736</v>
      </c>
      <c r="C414" s="61" t="s">
        <v>24</v>
      </c>
      <c r="D414" s="197">
        <v>2624</v>
      </c>
    </row>
    <row r="415" spans="1:4" s="12" customFormat="1" ht="25.5">
      <c r="A415" s="194" t="s">
        <v>743</v>
      </c>
      <c r="B415" s="51" t="s">
        <v>744</v>
      </c>
      <c r="C415" s="61" t="s">
        <v>24</v>
      </c>
      <c r="D415" s="200">
        <v>1897</v>
      </c>
    </row>
    <row r="416" spans="1:4" s="12" customFormat="1" ht="25.5">
      <c r="A416" s="194" t="s">
        <v>745</v>
      </c>
      <c r="B416" s="51" t="s">
        <v>746</v>
      </c>
      <c r="C416" s="61" t="s">
        <v>24</v>
      </c>
      <c r="D416" s="200">
        <v>2289</v>
      </c>
    </row>
    <row r="417" spans="1:10" s="12" customFormat="1" ht="12.75">
      <c r="A417" s="198" t="s">
        <v>747</v>
      </c>
      <c r="B417" s="84" t="s">
        <v>748</v>
      </c>
      <c r="C417" s="85" t="s">
        <v>24</v>
      </c>
      <c r="D417" s="199"/>
    </row>
    <row r="418" spans="1:10" s="12" customFormat="1" ht="12.75">
      <c r="A418" s="194" t="s">
        <v>81</v>
      </c>
      <c r="B418" s="51" t="s">
        <v>749</v>
      </c>
      <c r="C418" s="61" t="s">
        <v>24</v>
      </c>
      <c r="D418" s="200">
        <v>1622</v>
      </c>
    </row>
    <row r="419" spans="1:10" s="12" customFormat="1" ht="25.5">
      <c r="A419" s="194" t="s">
        <v>831</v>
      </c>
      <c r="B419" s="51" t="s">
        <v>832</v>
      </c>
      <c r="C419" s="61" t="s">
        <v>24</v>
      </c>
      <c r="D419" s="200">
        <v>1639</v>
      </c>
      <c r="J419" s="191"/>
    </row>
    <row r="420" spans="1:10" s="12" customFormat="1" ht="25.5">
      <c r="A420" s="194" t="s">
        <v>750</v>
      </c>
      <c r="B420" s="51" t="s">
        <v>751</v>
      </c>
      <c r="C420" s="61" t="s">
        <v>24</v>
      </c>
      <c r="D420" s="200">
        <v>311</v>
      </c>
    </row>
    <row r="421" spans="1:10" s="12" customFormat="1" ht="12.75">
      <c r="A421" s="198" t="s">
        <v>752</v>
      </c>
      <c r="B421" s="84" t="s">
        <v>753</v>
      </c>
      <c r="C421" s="85"/>
      <c r="D421" s="199"/>
    </row>
    <row r="422" spans="1:10" s="12" customFormat="1" ht="12.75">
      <c r="A422" s="198" t="s">
        <v>754</v>
      </c>
      <c r="B422" s="84" t="s">
        <v>755</v>
      </c>
      <c r="C422" s="85"/>
      <c r="D422" s="199"/>
    </row>
    <row r="423" spans="1:10" s="12" customFormat="1" ht="25.5">
      <c r="A423" s="194" t="s">
        <v>756</v>
      </c>
      <c r="B423" s="51" t="s">
        <v>757</v>
      </c>
      <c r="C423" s="61" t="s">
        <v>24</v>
      </c>
      <c r="D423" s="200">
        <v>226</v>
      </c>
    </row>
    <row r="424" spans="1:10" s="12" customFormat="1" ht="25.5">
      <c r="A424" s="194" t="s">
        <v>72</v>
      </c>
      <c r="B424" s="51" t="s">
        <v>758</v>
      </c>
      <c r="C424" s="61" t="s">
        <v>24</v>
      </c>
      <c r="D424" s="200">
        <v>95</v>
      </c>
    </row>
    <row r="425" spans="1:10" s="12" customFormat="1" ht="25.5">
      <c r="A425" s="194" t="s">
        <v>759</v>
      </c>
      <c r="B425" s="51" t="s">
        <v>760</v>
      </c>
      <c r="C425" s="61" t="s">
        <v>24</v>
      </c>
      <c r="D425" s="200">
        <v>413</v>
      </c>
    </row>
    <row r="426" spans="1:10" s="12" customFormat="1" ht="25.5">
      <c r="A426" s="194" t="s">
        <v>761</v>
      </c>
      <c r="B426" s="51" t="s">
        <v>762</v>
      </c>
      <c r="C426" s="61" t="s">
        <v>24</v>
      </c>
      <c r="D426" s="200">
        <v>384</v>
      </c>
    </row>
    <row r="427" spans="1:10" s="12" customFormat="1" ht="25.5">
      <c r="A427" s="194" t="s">
        <v>76</v>
      </c>
      <c r="B427" s="51" t="s">
        <v>763</v>
      </c>
      <c r="C427" s="61" t="s">
        <v>24</v>
      </c>
      <c r="D427" s="200">
        <v>95</v>
      </c>
    </row>
    <row r="428" spans="1:10" s="12" customFormat="1" ht="12.75">
      <c r="A428" s="194" t="s">
        <v>764</v>
      </c>
      <c r="B428" s="51" t="s">
        <v>765</v>
      </c>
      <c r="C428" s="61" t="s">
        <v>24</v>
      </c>
      <c r="D428" s="200">
        <v>705</v>
      </c>
    </row>
    <row r="429" spans="1:10" s="12" customFormat="1" ht="12.75">
      <c r="A429" s="194" t="s">
        <v>78</v>
      </c>
      <c r="B429" s="51" t="s">
        <v>766</v>
      </c>
      <c r="C429" s="61" t="s">
        <v>24</v>
      </c>
      <c r="D429" s="200">
        <v>106</v>
      </c>
    </row>
    <row r="430" spans="1:10" s="12" customFormat="1" ht="12.75">
      <c r="A430" s="194" t="s">
        <v>857</v>
      </c>
      <c r="B430" s="51" t="s">
        <v>858</v>
      </c>
      <c r="C430" s="61" t="s">
        <v>24</v>
      </c>
      <c r="D430" s="200">
        <v>156</v>
      </c>
      <c r="J430" s="191"/>
    </row>
    <row r="431" spans="1:10" s="12" customFormat="1" ht="12.75">
      <c r="A431" s="194" t="s">
        <v>80</v>
      </c>
      <c r="B431" s="51" t="s">
        <v>767</v>
      </c>
      <c r="C431" s="61" t="s">
        <v>24</v>
      </c>
      <c r="D431" s="200">
        <v>86</v>
      </c>
    </row>
    <row r="432" spans="1:10" s="12" customFormat="1" ht="25.5">
      <c r="A432" s="194" t="s">
        <v>768</v>
      </c>
      <c r="B432" s="51" t="s">
        <v>769</v>
      </c>
      <c r="C432" s="61" t="s">
        <v>24</v>
      </c>
      <c r="D432" s="200">
        <v>324</v>
      </c>
    </row>
    <row r="433" spans="1:4" s="12" customFormat="1" ht="25.5">
      <c r="A433" s="194" t="s">
        <v>770</v>
      </c>
      <c r="B433" s="51" t="s">
        <v>771</v>
      </c>
      <c r="C433" s="61" t="s">
        <v>24</v>
      </c>
      <c r="D433" s="200">
        <v>672</v>
      </c>
    </row>
    <row r="434" spans="1:4" s="12" customFormat="1" ht="12.75">
      <c r="A434" s="194" t="s">
        <v>79</v>
      </c>
      <c r="B434" s="51" t="s">
        <v>772</v>
      </c>
      <c r="C434" s="61" t="s">
        <v>24</v>
      </c>
      <c r="D434" s="200">
        <v>106</v>
      </c>
    </row>
    <row r="435" spans="1:4" s="12" customFormat="1" ht="12.75">
      <c r="A435" s="194" t="s">
        <v>773</v>
      </c>
      <c r="B435" s="51" t="s">
        <v>774</v>
      </c>
      <c r="C435" s="61" t="s">
        <v>24</v>
      </c>
      <c r="D435" s="200">
        <v>100</v>
      </c>
    </row>
    <row r="436" spans="1:4" s="12" customFormat="1" ht="12.75">
      <c r="A436" s="194" t="s">
        <v>73</v>
      </c>
      <c r="B436" s="51" t="s">
        <v>775</v>
      </c>
      <c r="C436" s="61" t="s">
        <v>24</v>
      </c>
      <c r="D436" s="200">
        <v>94</v>
      </c>
    </row>
    <row r="437" spans="1:4" s="12" customFormat="1" ht="12.75">
      <c r="A437" s="194" t="s">
        <v>75</v>
      </c>
      <c r="B437" s="51" t="s">
        <v>776</v>
      </c>
      <c r="C437" s="61" t="s">
        <v>24</v>
      </c>
      <c r="D437" s="200">
        <v>109</v>
      </c>
    </row>
    <row r="438" spans="1:4" s="12" customFormat="1" ht="12.75">
      <c r="A438" s="194" t="s">
        <v>77</v>
      </c>
      <c r="B438" s="51" t="s">
        <v>777</v>
      </c>
      <c r="C438" s="61" t="s">
        <v>24</v>
      </c>
      <c r="D438" s="200">
        <v>103</v>
      </c>
    </row>
    <row r="439" spans="1:4" s="12" customFormat="1" ht="18" customHeight="1">
      <c r="A439" s="194" t="s">
        <v>778</v>
      </c>
      <c r="B439" s="51" t="s">
        <v>779</v>
      </c>
      <c r="C439" s="61" t="s">
        <v>24</v>
      </c>
      <c r="D439" s="200">
        <v>240</v>
      </c>
    </row>
    <row r="440" spans="1:4" s="12" customFormat="1" ht="12.75">
      <c r="A440" s="194" t="s">
        <v>74</v>
      </c>
      <c r="B440" s="51" t="s">
        <v>780</v>
      </c>
      <c r="C440" s="61" t="s">
        <v>24</v>
      </c>
      <c r="D440" s="200">
        <v>117</v>
      </c>
    </row>
    <row r="441" spans="1:4" s="12" customFormat="1" ht="25.5">
      <c r="A441" s="194" t="s">
        <v>781</v>
      </c>
      <c r="B441" s="51" t="s">
        <v>782</v>
      </c>
      <c r="C441" s="61" t="s">
        <v>24</v>
      </c>
      <c r="D441" s="200">
        <v>371</v>
      </c>
    </row>
    <row r="442" spans="1:4" s="12" customFormat="1" ht="12.75">
      <c r="A442" s="198" t="s">
        <v>783</v>
      </c>
      <c r="B442" s="84" t="s">
        <v>784</v>
      </c>
      <c r="C442" s="85"/>
      <c r="D442" s="199"/>
    </row>
    <row r="443" spans="1:4" s="12" customFormat="1" ht="12.75">
      <c r="A443" s="198" t="s">
        <v>785</v>
      </c>
      <c r="B443" s="84" t="s">
        <v>786</v>
      </c>
      <c r="C443" s="85"/>
      <c r="D443" s="199"/>
    </row>
    <row r="444" spans="1:4" s="12" customFormat="1" ht="25.5">
      <c r="A444" s="194" t="s">
        <v>66</v>
      </c>
      <c r="B444" s="51" t="s">
        <v>787</v>
      </c>
      <c r="C444" s="61" t="s">
        <v>24</v>
      </c>
      <c r="D444" s="200">
        <v>565</v>
      </c>
    </row>
    <row r="445" spans="1:4" s="12" customFormat="1" ht="38.25">
      <c r="A445" s="194" t="s">
        <v>67</v>
      </c>
      <c r="B445" s="51" t="s">
        <v>788</v>
      </c>
      <c r="C445" s="61" t="s">
        <v>24</v>
      </c>
      <c r="D445" s="200">
        <v>400</v>
      </c>
    </row>
    <row r="446" spans="1:4" s="12" customFormat="1" ht="12.75">
      <c r="A446" s="194" t="s">
        <v>789</v>
      </c>
      <c r="B446" s="51" t="s">
        <v>790</v>
      </c>
      <c r="C446" s="61" t="s">
        <v>24</v>
      </c>
      <c r="D446" s="200">
        <v>389</v>
      </c>
    </row>
    <row r="447" spans="1:4" s="12" customFormat="1" ht="12.75">
      <c r="A447" s="194" t="s">
        <v>791</v>
      </c>
      <c r="B447" s="51" t="s">
        <v>792</v>
      </c>
      <c r="C447" s="61" t="s">
        <v>24</v>
      </c>
      <c r="D447" s="200">
        <v>551</v>
      </c>
    </row>
    <row r="448" spans="1:4" s="12" customFormat="1" ht="12.75">
      <c r="A448" s="194" t="s">
        <v>793</v>
      </c>
      <c r="B448" s="51" t="s">
        <v>794</v>
      </c>
      <c r="C448" s="61" t="s">
        <v>24</v>
      </c>
      <c r="D448" s="200">
        <v>140</v>
      </c>
    </row>
    <row r="449" spans="1:4" s="12" customFormat="1" ht="12.75">
      <c r="A449" s="194" t="s">
        <v>795</v>
      </c>
      <c r="B449" s="51" t="s">
        <v>796</v>
      </c>
      <c r="C449" s="61" t="s">
        <v>24</v>
      </c>
      <c r="D449" s="200">
        <v>206</v>
      </c>
    </row>
    <row r="450" spans="1:4" s="12" customFormat="1" ht="12.75">
      <c r="A450" s="194" t="s">
        <v>797</v>
      </c>
      <c r="B450" s="51" t="s">
        <v>798</v>
      </c>
      <c r="C450" s="61" t="s">
        <v>24</v>
      </c>
      <c r="D450" s="200"/>
    </row>
    <row r="451" spans="1:4" s="12" customFormat="1" ht="12.75">
      <c r="A451" s="194" t="s">
        <v>799</v>
      </c>
      <c r="B451" s="51" t="s">
        <v>800</v>
      </c>
      <c r="C451" s="61" t="s">
        <v>24</v>
      </c>
      <c r="D451" s="200">
        <v>489</v>
      </c>
    </row>
    <row r="452" spans="1:4" s="12" customFormat="1" ht="12.75">
      <c r="A452" s="194" t="s">
        <v>63</v>
      </c>
      <c r="B452" s="51" t="s">
        <v>801</v>
      </c>
      <c r="C452" s="61" t="s">
        <v>24</v>
      </c>
      <c r="D452" s="200">
        <v>597</v>
      </c>
    </row>
    <row r="453" spans="1:4" s="12" customFormat="1" ht="12.75">
      <c r="A453" s="194" t="s">
        <v>802</v>
      </c>
      <c r="B453" s="51" t="s">
        <v>803</v>
      </c>
      <c r="C453" s="61" t="s">
        <v>24</v>
      </c>
      <c r="D453" s="200">
        <v>691</v>
      </c>
    </row>
    <row r="454" spans="1:4" s="12" customFormat="1" ht="12.75">
      <c r="A454" s="194" t="s">
        <v>804</v>
      </c>
      <c r="B454" s="51" t="s">
        <v>805</v>
      </c>
      <c r="C454" s="61" t="s">
        <v>24</v>
      </c>
      <c r="D454" s="200">
        <v>1218</v>
      </c>
    </row>
    <row r="455" spans="1:4" s="12" customFormat="1" ht="25.5">
      <c r="A455" s="194" t="s">
        <v>62</v>
      </c>
      <c r="B455" s="51" t="s">
        <v>806</v>
      </c>
      <c r="C455" s="61" t="s">
        <v>24</v>
      </c>
      <c r="D455" s="200">
        <v>745</v>
      </c>
    </row>
    <row r="456" spans="1:4" s="12" customFormat="1" ht="25.5">
      <c r="A456" s="194" t="s">
        <v>807</v>
      </c>
      <c r="B456" s="51" t="s">
        <v>808</v>
      </c>
      <c r="C456" s="61" t="s">
        <v>24</v>
      </c>
      <c r="D456" s="200">
        <v>402</v>
      </c>
    </row>
    <row r="457" spans="1:4" s="12" customFormat="1" ht="25.5">
      <c r="A457" s="194" t="s">
        <v>809</v>
      </c>
      <c r="B457" s="51" t="s">
        <v>810</v>
      </c>
      <c r="C457" s="61" t="s">
        <v>24</v>
      </c>
      <c r="D457" s="200">
        <v>1263</v>
      </c>
    </row>
    <row r="458" spans="1:4" s="12" customFormat="1" ht="25.5">
      <c r="A458" s="194" t="s">
        <v>811</v>
      </c>
      <c r="B458" s="51" t="s">
        <v>812</v>
      </c>
      <c r="C458" s="61" t="s">
        <v>24</v>
      </c>
      <c r="D458" s="200">
        <v>735</v>
      </c>
    </row>
    <row r="459" spans="1:4" s="12" customFormat="1" ht="12.75">
      <c r="A459" s="194" t="s">
        <v>813</v>
      </c>
      <c r="B459" s="51" t="s">
        <v>814</v>
      </c>
      <c r="C459" s="61" t="s">
        <v>24</v>
      </c>
      <c r="D459" s="200">
        <v>566</v>
      </c>
    </row>
    <row r="460" spans="1:4" s="12" customFormat="1" ht="25.5">
      <c r="A460" s="194" t="s">
        <v>815</v>
      </c>
      <c r="B460" s="51" t="s">
        <v>816</v>
      </c>
      <c r="C460" s="61" t="s">
        <v>24</v>
      </c>
      <c r="D460" s="200">
        <v>2616</v>
      </c>
    </row>
    <row r="461" spans="1:4" s="12" customFormat="1" ht="12.75">
      <c r="A461" s="194" t="s">
        <v>64</v>
      </c>
      <c r="B461" s="51" t="s">
        <v>817</v>
      </c>
      <c r="C461" s="61" t="s">
        <v>24</v>
      </c>
      <c r="D461" s="200">
        <v>509</v>
      </c>
    </row>
    <row r="462" spans="1:4" s="12" customFormat="1" ht="25.5">
      <c r="A462" s="194" t="s">
        <v>818</v>
      </c>
      <c r="B462" s="51" t="s">
        <v>819</v>
      </c>
      <c r="C462" s="61" t="s">
        <v>24</v>
      </c>
      <c r="D462" s="200">
        <v>735</v>
      </c>
    </row>
    <row r="463" spans="1:4" s="12" customFormat="1" ht="12.75">
      <c r="A463" s="194" t="s">
        <v>820</v>
      </c>
      <c r="B463" s="51" t="s">
        <v>821</v>
      </c>
      <c r="C463" s="61" t="s">
        <v>24</v>
      </c>
      <c r="D463" s="200">
        <v>68.760000000000005</v>
      </c>
    </row>
    <row r="464" spans="1:4" s="12" customFormat="1" ht="12.75">
      <c r="A464" s="194" t="s">
        <v>822</v>
      </c>
      <c r="B464" s="51" t="s">
        <v>823</v>
      </c>
      <c r="C464" s="61" t="s">
        <v>24</v>
      </c>
      <c r="D464" s="200">
        <v>308</v>
      </c>
    </row>
    <row r="465" spans="1:4" s="12" customFormat="1" ht="25.5">
      <c r="A465" s="194" t="s">
        <v>65</v>
      </c>
      <c r="B465" s="51" t="s">
        <v>824</v>
      </c>
      <c r="C465" s="61" t="s">
        <v>24</v>
      </c>
      <c r="D465" s="200">
        <v>1296</v>
      </c>
    </row>
    <row r="466" spans="1:4" s="12" customFormat="1" ht="13.5" thickBot="1">
      <c r="A466" s="201" t="s">
        <v>825</v>
      </c>
      <c r="B466" s="202" t="s">
        <v>826</v>
      </c>
      <c r="C466" s="203" t="s">
        <v>24</v>
      </c>
      <c r="D466" s="204">
        <v>285</v>
      </c>
    </row>
    <row r="468" spans="1:4" s="41" customFormat="1" ht="15" customHeight="1">
      <c r="A468" s="210" t="s">
        <v>459</v>
      </c>
      <c r="B468" s="210"/>
      <c r="C468" s="211" t="s">
        <v>460</v>
      </c>
      <c r="D468" s="211"/>
    </row>
    <row r="469" spans="1:4" s="43" customFormat="1" ht="11.25">
      <c r="A469" s="70"/>
      <c r="B469" s="4"/>
      <c r="C469" s="42"/>
      <c r="D469" s="54"/>
    </row>
    <row r="470" spans="1:4" s="43" customFormat="1" ht="15" customHeight="1">
      <c r="A470" s="212" t="s">
        <v>461</v>
      </c>
      <c r="B470" s="212"/>
      <c r="C470" s="213" t="s">
        <v>864</v>
      </c>
      <c r="D470" s="213"/>
    </row>
  </sheetData>
  <mergeCells count="29">
    <mergeCell ref="A32:D32"/>
    <mergeCell ref="A468:B468"/>
    <mergeCell ref="C468:D468"/>
    <mergeCell ref="A470:B470"/>
    <mergeCell ref="C470:D470"/>
    <mergeCell ref="A31:D31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19:D19"/>
    <mergeCell ref="A3:B3"/>
    <mergeCell ref="C3:D3"/>
    <mergeCell ref="A4:B4"/>
    <mergeCell ref="C4:D4"/>
    <mergeCell ref="A8:B8"/>
    <mergeCell ref="B13:D13"/>
    <mergeCell ref="B14:D14"/>
    <mergeCell ref="B15:D15"/>
    <mergeCell ref="A16:D16"/>
    <mergeCell ref="A17:D17"/>
    <mergeCell ref="A18:D18"/>
  </mergeCells>
  <pageMargins left="0.70866141732283472" right="0.70866141732283472" top="0.74803149606299213" bottom="0.74803149606299213" header="0.31496062992125984" footer="0.31496062992125984"/>
  <pageSetup paperSize="9" scale="72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44"/>
  <sheetViews>
    <sheetView topLeftCell="A409" workbookViewId="0">
      <selection activeCell="C427" sqref="C427"/>
    </sheetView>
  </sheetViews>
  <sheetFormatPr defaultRowHeight="15"/>
  <cols>
    <col min="1" max="1" width="13" style="93" customWidth="1"/>
    <col min="2" max="2" width="72" style="164" customWidth="1"/>
    <col min="3" max="4" width="18.140625" style="133" customWidth="1"/>
    <col min="5" max="5" width="16.28515625" style="95" customWidth="1"/>
    <col min="6" max="6" width="19.7109375" style="95" customWidth="1"/>
    <col min="7" max="16384" width="9.140625" style="94"/>
  </cols>
  <sheetData>
    <row r="1" spans="1:8">
      <c r="C1" s="96"/>
      <c r="D1" s="96"/>
    </row>
    <row r="2" spans="1:8" ht="15" customHeight="1">
      <c r="A2" s="218" t="s">
        <v>854</v>
      </c>
      <c r="B2" s="218"/>
      <c r="C2" s="218"/>
      <c r="D2" s="218"/>
      <c r="E2" s="218"/>
      <c r="F2" s="218"/>
    </row>
    <row r="3" spans="1:8" ht="15" customHeight="1">
      <c r="A3" s="218" t="s">
        <v>462</v>
      </c>
      <c r="B3" s="218"/>
      <c r="C3" s="218"/>
      <c r="D3" s="218"/>
      <c r="E3" s="218"/>
      <c r="F3" s="218"/>
    </row>
    <row r="4" spans="1:8" ht="15" customHeight="1">
      <c r="A4" s="219" t="s">
        <v>847</v>
      </c>
      <c r="B4" s="219"/>
      <c r="C4" s="219"/>
      <c r="D4" s="219"/>
      <c r="E4" s="219"/>
      <c r="F4" s="219"/>
    </row>
    <row r="5" spans="1:8" ht="15" customHeight="1" thickBot="1">
      <c r="A5" s="220"/>
      <c r="B5" s="220"/>
      <c r="C5" s="220"/>
      <c r="D5" s="220"/>
      <c r="E5" s="220"/>
      <c r="F5" s="220"/>
    </row>
    <row r="6" spans="1:8" s="95" customFormat="1" ht="28.5">
      <c r="A6" s="135" t="s">
        <v>850</v>
      </c>
      <c r="B6" s="136" t="s">
        <v>21</v>
      </c>
      <c r="C6" s="97" t="s">
        <v>852</v>
      </c>
      <c r="D6" s="97" t="s">
        <v>851</v>
      </c>
      <c r="E6" s="98" t="s">
        <v>848</v>
      </c>
      <c r="F6" s="137" t="s">
        <v>849</v>
      </c>
    </row>
    <row r="7" spans="1:8">
      <c r="A7" s="99" t="s">
        <v>20</v>
      </c>
      <c r="B7" s="89" t="s">
        <v>21</v>
      </c>
      <c r="C7" s="100" t="s">
        <v>23</v>
      </c>
      <c r="D7" s="100" t="s">
        <v>23</v>
      </c>
      <c r="E7" s="101"/>
      <c r="F7" s="101"/>
    </row>
    <row r="8" spans="1:8">
      <c r="A8" s="88"/>
      <c r="B8" s="89" t="s">
        <v>833</v>
      </c>
      <c r="C8" s="155"/>
      <c r="D8" s="138"/>
      <c r="E8" s="155"/>
      <c r="F8" s="155"/>
    </row>
    <row r="9" spans="1:8" s="103" customFormat="1" ht="16.5" customHeight="1">
      <c r="A9" s="102" t="s">
        <v>834</v>
      </c>
      <c r="B9" s="165" t="s">
        <v>835</v>
      </c>
      <c r="C9" s="139">
        <v>2469.62</v>
      </c>
      <c r="D9" s="139">
        <v>2488</v>
      </c>
      <c r="E9" s="158">
        <f>D9-C9</f>
        <v>18.380000000000109</v>
      </c>
      <c r="F9" s="154" t="s">
        <v>853</v>
      </c>
    </row>
    <row r="10" spans="1:8" s="103" customFormat="1">
      <c r="A10" s="104"/>
      <c r="B10" s="165" t="s">
        <v>836</v>
      </c>
      <c r="C10" s="140">
        <v>262</v>
      </c>
      <c r="D10" s="140">
        <v>299</v>
      </c>
      <c r="E10" s="163">
        <v>0.12</v>
      </c>
      <c r="F10" s="106" t="s">
        <v>865</v>
      </c>
      <c r="H10" s="170"/>
    </row>
    <row r="11" spans="1:8" s="103" customFormat="1">
      <c r="A11" s="104"/>
      <c r="B11" s="165" t="s">
        <v>837</v>
      </c>
      <c r="C11" s="140">
        <v>300</v>
      </c>
      <c r="D11" s="140">
        <v>342</v>
      </c>
      <c r="E11" s="163">
        <v>0.12</v>
      </c>
      <c r="F11" s="106" t="s">
        <v>865</v>
      </c>
    </row>
    <row r="12" spans="1:8" s="103" customFormat="1">
      <c r="A12" s="104"/>
      <c r="B12" s="165" t="s">
        <v>838</v>
      </c>
      <c r="C12" s="140">
        <v>424</v>
      </c>
      <c r="D12" s="140">
        <v>390</v>
      </c>
      <c r="E12" s="163">
        <v>0.12</v>
      </c>
      <c r="F12" s="106" t="s">
        <v>865</v>
      </c>
    </row>
    <row r="13" spans="1:8" s="103" customFormat="1">
      <c r="A13" s="104"/>
      <c r="B13" s="165" t="s">
        <v>839</v>
      </c>
      <c r="C13" s="140">
        <v>327</v>
      </c>
      <c r="D13" s="140">
        <v>373</v>
      </c>
      <c r="E13" s="163">
        <v>0.12</v>
      </c>
      <c r="F13" s="106" t="s">
        <v>865</v>
      </c>
    </row>
    <row r="14" spans="1:8" s="103" customFormat="1">
      <c r="A14" s="104"/>
      <c r="B14" s="165" t="s">
        <v>862</v>
      </c>
      <c r="C14" s="140">
        <v>226</v>
      </c>
      <c r="D14" s="140">
        <v>258</v>
      </c>
      <c r="E14" s="163">
        <v>0.12</v>
      </c>
      <c r="F14" s="106" t="s">
        <v>865</v>
      </c>
    </row>
    <row r="15" spans="1:8" s="103" customFormat="1" ht="13.5" customHeight="1">
      <c r="A15" s="102" t="s">
        <v>840</v>
      </c>
      <c r="B15" s="165" t="s">
        <v>841</v>
      </c>
      <c r="C15" s="140">
        <v>990</v>
      </c>
      <c r="D15" s="140">
        <v>994</v>
      </c>
      <c r="E15" s="158">
        <f t="shared" ref="E15:E17" si="0">D15-C15</f>
        <v>4</v>
      </c>
      <c r="F15" s="154" t="s">
        <v>853</v>
      </c>
    </row>
    <row r="16" spans="1:8" s="103" customFormat="1">
      <c r="A16" s="104"/>
      <c r="B16" s="165" t="s">
        <v>842</v>
      </c>
      <c r="C16" s="140">
        <v>458</v>
      </c>
      <c r="D16" s="140">
        <v>522</v>
      </c>
      <c r="E16" s="163">
        <v>0.12</v>
      </c>
      <c r="F16" s="106" t="s">
        <v>865</v>
      </c>
    </row>
    <row r="17" spans="1:6" s="103" customFormat="1" ht="13.5" customHeight="1">
      <c r="A17" s="102" t="s">
        <v>843</v>
      </c>
      <c r="B17" s="165" t="s">
        <v>844</v>
      </c>
      <c r="C17" s="140">
        <v>1281.7</v>
      </c>
      <c r="D17" s="140">
        <v>1291</v>
      </c>
      <c r="E17" s="158">
        <f t="shared" si="0"/>
        <v>9.2999999999999545</v>
      </c>
      <c r="F17" s="154" t="s">
        <v>853</v>
      </c>
    </row>
    <row r="18" spans="1:6" s="103" customFormat="1">
      <c r="A18" s="104"/>
      <c r="B18" s="165" t="s">
        <v>845</v>
      </c>
      <c r="C18" s="140">
        <v>358</v>
      </c>
      <c r="D18" s="140">
        <v>407</v>
      </c>
      <c r="E18" s="163">
        <v>0.12</v>
      </c>
      <c r="F18" s="106" t="s">
        <v>865</v>
      </c>
    </row>
    <row r="19" spans="1:6" s="103" customFormat="1">
      <c r="A19" s="104"/>
      <c r="B19" s="165" t="s">
        <v>846</v>
      </c>
      <c r="C19" s="140">
        <v>2293</v>
      </c>
      <c r="D19" s="140">
        <v>2606</v>
      </c>
      <c r="E19" s="163">
        <v>0.12</v>
      </c>
      <c r="F19" s="106" t="s">
        <v>865</v>
      </c>
    </row>
    <row r="20" spans="1:6">
      <c r="A20" s="105"/>
      <c r="B20" s="166" t="s">
        <v>25</v>
      </c>
      <c r="C20" s="141"/>
      <c r="D20" s="141"/>
      <c r="E20" s="155"/>
      <c r="F20" s="155"/>
    </row>
    <row r="21" spans="1:6" s="103" customFormat="1">
      <c r="A21" s="104" t="s">
        <v>26</v>
      </c>
      <c r="B21" s="165" t="s">
        <v>27</v>
      </c>
      <c r="C21" s="140">
        <v>3836</v>
      </c>
      <c r="D21" s="140">
        <v>3865</v>
      </c>
      <c r="E21" s="158">
        <f t="shared" ref="E21:E38" si="1">D21-C21</f>
        <v>29</v>
      </c>
      <c r="F21" s="154" t="s">
        <v>853</v>
      </c>
    </row>
    <row r="22" spans="1:6" s="187" customFormat="1">
      <c r="A22" s="186" t="s">
        <v>28</v>
      </c>
      <c r="B22" s="165" t="s">
        <v>29</v>
      </c>
      <c r="C22" s="140">
        <v>3836</v>
      </c>
      <c r="D22" s="140">
        <v>3865</v>
      </c>
      <c r="E22" s="158">
        <f t="shared" si="1"/>
        <v>29</v>
      </c>
      <c r="F22" s="154" t="s">
        <v>853</v>
      </c>
    </row>
    <row r="23" spans="1:6" s="103" customFormat="1">
      <c r="A23" s="104" t="s">
        <v>30</v>
      </c>
      <c r="B23" s="165" t="s">
        <v>31</v>
      </c>
      <c r="C23" s="140">
        <v>4357</v>
      </c>
      <c r="D23" s="140">
        <v>4388</v>
      </c>
      <c r="E23" s="158">
        <f t="shared" si="1"/>
        <v>31</v>
      </c>
      <c r="F23" s="154" t="s">
        <v>853</v>
      </c>
    </row>
    <row r="24" spans="1:6" s="103" customFormat="1">
      <c r="A24" s="104" t="s">
        <v>32</v>
      </c>
      <c r="B24" s="165" t="s">
        <v>33</v>
      </c>
      <c r="C24" s="140">
        <v>4293</v>
      </c>
      <c r="D24" s="140">
        <v>4326</v>
      </c>
      <c r="E24" s="158">
        <f t="shared" si="1"/>
        <v>33</v>
      </c>
      <c r="F24" s="154" t="s">
        <v>853</v>
      </c>
    </row>
    <row r="25" spans="1:6" s="103" customFormat="1">
      <c r="A25" s="104" t="s">
        <v>34</v>
      </c>
      <c r="B25" s="165" t="s">
        <v>35</v>
      </c>
      <c r="C25" s="140">
        <v>3999</v>
      </c>
      <c r="D25" s="140">
        <v>4029</v>
      </c>
      <c r="E25" s="158">
        <f t="shared" si="1"/>
        <v>30</v>
      </c>
      <c r="F25" s="154" t="s">
        <v>853</v>
      </c>
    </row>
    <row r="26" spans="1:6" s="187" customFormat="1">
      <c r="A26" s="186" t="s">
        <v>36</v>
      </c>
      <c r="B26" s="165" t="s">
        <v>37</v>
      </c>
      <c r="C26" s="140">
        <v>3405</v>
      </c>
      <c r="D26" s="140">
        <v>3430</v>
      </c>
      <c r="E26" s="158">
        <f t="shared" si="1"/>
        <v>25</v>
      </c>
      <c r="F26" s="154" t="s">
        <v>853</v>
      </c>
    </row>
    <row r="27" spans="1:6" s="103" customFormat="1">
      <c r="A27" s="104" t="s">
        <v>38</v>
      </c>
      <c r="B27" s="165" t="s">
        <v>827</v>
      </c>
      <c r="C27" s="140">
        <v>4068</v>
      </c>
      <c r="D27" s="140">
        <v>4098</v>
      </c>
      <c r="E27" s="158">
        <f t="shared" si="1"/>
        <v>30</v>
      </c>
      <c r="F27" s="154" t="s">
        <v>853</v>
      </c>
    </row>
    <row r="28" spans="1:6" s="187" customFormat="1">
      <c r="A28" s="186" t="s">
        <v>39</v>
      </c>
      <c r="B28" s="165" t="s">
        <v>40</v>
      </c>
      <c r="C28" s="140">
        <v>4111</v>
      </c>
      <c r="D28" s="140">
        <v>4142</v>
      </c>
      <c r="E28" s="158">
        <f t="shared" si="1"/>
        <v>31</v>
      </c>
      <c r="F28" s="154" t="s">
        <v>853</v>
      </c>
    </row>
    <row r="29" spans="1:6" s="103" customFormat="1">
      <c r="A29" s="104" t="s">
        <v>41</v>
      </c>
      <c r="B29" s="165" t="s">
        <v>42</v>
      </c>
      <c r="C29" s="140">
        <v>4068</v>
      </c>
      <c r="D29" s="140">
        <v>4098</v>
      </c>
      <c r="E29" s="158">
        <f t="shared" si="1"/>
        <v>30</v>
      </c>
      <c r="F29" s="154" t="s">
        <v>853</v>
      </c>
    </row>
    <row r="30" spans="1:6" s="103" customFormat="1">
      <c r="A30" s="104" t="s">
        <v>43</v>
      </c>
      <c r="B30" s="165" t="s">
        <v>44</v>
      </c>
      <c r="C30" s="140">
        <v>4068</v>
      </c>
      <c r="D30" s="140">
        <v>4098</v>
      </c>
      <c r="E30" s="158">
        <f t="shared" si="1"/>
        <v>30</v>
      </c>
      <c r="F30" s="154" t="s">
        <v>853</v>
      </c>
    </row>
    <row r="31" spans="1:6" s="103" customFormat="1">
      <c r="A31" s="104" t="s">
        <v>45</v>
      </c>
      <c r="B31" s="165" t="s">
        <v>46</v>
      </c>
      <c r="C31" s="140">
        <v>4290</v>
      </c>
      <c r="D31" s="140">
        <v>4320</v>
      </c>
      <c r="E31" s="158">
        <f t="shared" si="1"/>
        <v>30</v>
      </c>
      <c r="F31" s="154" t="s">
        <v>853</v>
      </c>
    </row>
    <row r="32" spans="1:6" s="187" customFormat="1">
      <c r="A32" s="186" t="s">
        <v>47</v>
      </c>
      <c r="B32" s="165" t="s">
        <v>48</v>
      </c>
      <c r="C32" s="140">
        <v>4526</v>
      </c>
      <c r="D32" s="140">
        <v>4556</v>
      </c>
      <c r="E32" s="158">
        <f t="shared" si="1"/>
        <v>30</v>
      </c>
      <c r="F32" s="154" t="s">
        <v>853</v>
      </c>
    </row>
    <row r="33" spans="1:6" s="187" customFormat="1">
      <c r="A33" s="186" t="s">
        <v>49</v>
      </c>
      <c r="B33" s="165" t="s">
        <v>50</v>
      </c>
      <c r="C33" s="140">
        <v>4526</v>
      </c>
      <c r="D33" s="140">
        <v>4556</v>
      </c>
      <c r="E33" s="158">
        <f t="shared" si="1"/>
        <v>30</v>
      </c>
      <c r="F33" s="154" t="s">
        <v>853</v>
      </c>
    </row>
    <row r="34" spans="1:6" s="103" customFormat="1">
      <c r="A34" s="104" t="s">
        <v>51</v>
      </c>
      <c r="B34" s="165" t="s">
        <v>52</v>
      </c>
      <c r="C34" s="140">
        <v>4068</v>
      </c>
      <c r="D34" s="140">
        <v>4098</v>
      </c>
      <c r="E34" s="158">
        <f t="shared" si="1"/>
        <v>30</v>
      </c>
      <c r="F34" s="154" t="s">
        <v>853</v>
      </c>
    </row>
    <row r="35" spans="1:6" s="187" customFormat="1">
      <c r="A35" s="186" t="s">
        <v>53</v>
      </c>
      <c r="B35" s="165" t="s">
        <v>54</v>
      </c>
      <c r="C35" s="140">
        <v>4068</v>
      </c>
      <c r="D35" s="140">
        <v>4098</v>
      </c>
      <c r="E35" s="158">
        <f t="shared" si="1"/>
        <v>30</v>
      </c>
      <c r="F35" s="154" t="s">
        <v>853</v>
      </c>
    </row>
    <row r="36" spans="1:6" s="187" customFormat="1">
      <c r="A36" s="186" t="s">
        <v>55</v>
      </c>
      <c r="B36" s="165" t="s">
        <v>56</v>
      </c>
      <c r="C36" s="140">
        <v>2433</v>
      </c>
      <c r="D36" s="140">
        <v>2451</v>
      </c>
      <c r="E36" s="158">
        <f t="shared" si="1"/>
        <v>18</v>
      </c>
      <c r="F36" s="154" t="s">
        <v>853</v>
      </c>
    </row>
    <row r="37" spans="1:6" s="187" customFormat="1">
      <c r="A37" s="186" t="s">
        <v>57</v>
      </c>
      <c r="B37" s="165" t="s">
        <v>58</v>
      </c>
      <c r="C37" s="140">
        <v>4116</v>
      </c>
      <c r="D37" s="140">
        <v>4147</v>
      </c>
      <c r="E37" s="158">
        <f t="shared" si="1"/>
        <v>31</v>
      </c>
      <c r="F37" s="154" t="s">
        <v>853</v>
      </c>
    </row>
    <row r="38" spans="1:6" s="187" customFormat="1">
      <c r="A38" s="186" t="s">
        <v>59</v>
      </c>
      <c r="B38" s="188" t="s">
        <v>60</v>
      </c>
      <c r="C38" s="140">
        <v>2739</v>
      </c>
      <c r="D38" s="140">
        <v>2759</v>
      </c>
      <c r="E38" s="158">
        <f t="shared" si="1"/>
        <v>20</v>
      </c>
      <c r="F38" s="154" t="s">
        <v>853</v>
      </c>
    </row>
    <row r="39" spans="1:6">
      <c r="A39" s="105"/>
      <c r="B39" s="166" t="s">
        <v>82</v>
      </c>
      <c r="C39" s="141"/>
      <c r="D39" s="141"/>
      <c r="E39" s="155"/>
      <c r="F39" s="155"/>
    </row>
    <row r="40" spans="1:6" s="103" customFormat="1">
      <c r="A40" s="107" t="s">
        <v>83</v>
      </c>
      <c r="B40" s="108" t="s">
        <v>84</v>
      </c>
      <c r="C40" s="139">
        <v>1799</v>
      </c>
      <c r="D40" s="139">
        <v>1809</v>
      </c>
      <c r="E40" s="158">
        <f t="shared" ref="E40:E55" si="2">D40-C40</f>
        <v>10</v>
      </c>
      <c r="F40" s="154" t="s">
        <v>853</v>
      </c>
    </row>
    <row r="41" spans="1:6" s="103" customFormat="1">
      <c r="A41" s="109" t="s">
        <v>85</v>
      </c>
      <c r="B41" s="110" t="s">
        <v>86</v>
      </c>
      <c r="C41" s="139">
        <v>4362</v>
      </c>
      <c r="D41" s="139">
        <v>4389</v>
      </c>
      <c r="E41" s="158">
        <f t="shared" si="2"/>
        <v>27</v>
      </c>
      <c r="F41" s="154" t="s">
        <v>853</v>
      </c>
    </row>
    <row r="42" spans="1:6" s="103" customFormat="1">
      <c r="A42" s="109" t="s">
        <v>87</v>
      </c>
      <c r="B42" s="110" t="s">
        <v>88</v>
      </c>
      <c r="C42" s="139">
        <v>338</v>
      </c>
      <c r="D42" s="139">
        <v>340</v>
      </c>
      <c r="E42" s="158">
        <f t="shared" si="2"/>
        <v>2</v>
      </c>
      <c r="F42" s="154" t="s">
        <v>853</v>
      </c>
    </row>
    <row r="43" spans="1:6" s="103" customFormat="1">
      <c r="A43" s="113" t="s">
        <v>89</v>
      </c>
      <c r="B43" s="114" t="s">
        <v>90</v>
      </c>
      <c r="C43" s="139">
        <v>3170</v>
      </c>
      <c r="D43" s="139">
        <v>3190</v>
      </c>
      <c r="E43" s="158">
        <f t="shared" si="2"/>
        <v>20</v>
      </c>
      <c r="F43" s="154" t="s">
        <v>853</v>
      </c>
    </row>
    <row r="44" spans="1:6" s="103" customFormat="1">
      <c r="A44" s="113" t="s">
        <v>91</v>
      </c>
      <c r="B44" s="114" t="s">
        <v>92</v>
      </c>
      <c r="C44" s="139">
        <v>3200</v>
      </c>
      <c r="D44" s="139">
        <v>3219</v>
      </c>
      <c r="E44" s="158">
        <f t="shared" si="2"/>
        <v>19</v>
      </c>
      <c r="F44" s="154" t="s">
        <v>853</v>
      </c>
    </row>
    <row r="45" spans="1:6" s="103" customFormat="1">
      <c r="A45" s="113" t="s">
        <v>93</v>
      </c>
      <c r="B45" s="114" t="s">
        <v>94</v>
      </c>
      <c r="C45" s="139">
        <v>2745</v>
      </c>
      <c r="D45" s="139">
        <v>2760</v>
      </c>
      <c r="E45" s="158">
        <f t="shared" si="2"/>
        <v>15</v>
      </c>
      <c r="F45" s="154" t="s">
        <v>853</v>
      </c>
    </row>
    <row r="46" spans="1:6" s="103" customFormat="1">
      <c r="A46" s="113" t="s">
        <v>95</v>
      </c>
      <c r="B46" s="114" t="s">
        <v>96</v>
      </c>
      <c r="C46" s="139">
        <v>4955</v>
      </c>
      <c r="D46" s="139">
        <v>4985</v>
      </c>
      <c r="E46" s="158">
        <f t="shared" si="2"/>
        <v>30</v>
      </c>
      <c r="F46" s="154" t="s">
        <v>853</v>
      </c>
    </row>
    <row r="47" spans="1:6" s="103" customFormat="1">
      <c r="A47" s="113" t="s">
        <v>97</v>
      </c>
      <c r="B47" s="114" t="s">
        <v>98</v>
      </c>
      <c r="C47" s="139">
        <v>2745</v>
      </c>
      <c r="D47" s="139">
        <v>2760</v>
      </c>
      <c r="E47" s="158">
        <f t="shared" si="2"/>
        <v>15</v>
      </c>
      <c r="F47" s="154" t="s">
        <v>853</v>
      </c>
    </row>
    <row r="48" spans="1:6" s="103" customFormat="1">
      <c r="A48" s="184" t="s">
        <v>99</v>
      </c>
      <c r="B48" s="185" t="s">
        <v>100</v>
      </c>
      <c r="C48" s="139">
        <v>1493</v>
      </c>
      <c r="D48" s="139">
        <v>1502</v>
      </c>
      <c r="E48" s="158">
        <f t="shared" si="2"/>
        <v>9</v>
      </c>
      <c r="F48" s="154" t="s">
        <v>853</v>
      </c>
    </row>
    <row r="49" spans="1:6">
      <c r="A49" s="105"/>
      <c r="B49" s="166" t="s">
        <v>101</v>
      </c>
      <c r="C49" s="141"/>
      <c r="D49" s="141"/>
      <c r="E49" s="155"/>
      <c r="F49" s="155"/>
    </row>
    <row r="50" spans="1:6" s="103" customFormat="1">
      <c r="A50" s="107" t="s">
        <v>102</v>
      </c>
      <c r="B50" s="111" t="s">
        <v>103</v>
      </c>
      <c r="C50" s="11">
        <v>1088</v>
      </c>
      <c r="D50" s="139">
        <v>1093</v>
      </c>
      <c r="E50" s="158">
        <f t="shared" si="2"/>
        <v>5</v>
      </c>
      <c r="F50" s="154" t="s">
        <v>853</v>
      </c>
    </row>
    <row r="51" spans="1:6" s="103" customFormat="1">
      <c r="A51" s="107" t="s">
        <v>104</v>
      </c>
      <c r="B51" s="111" t="s">
        <v>105</v>
      </c>
      <c r="C51" s="11">
        <v>1044</v>
      </c>
      <c r="D51" s="139">
        <v>1249</v>
      </c>
      <c r="E51" s="158">
        <f t="shared" si="2"/>
        <v>205</v>
      </c>
      <c r="F51" s="154" t="s">
        <v>853</v>
      </c>
    </row>
    <row r="52" spans="1:6" s="103" customFormat="1">
      <c r="A52" s="107" t="s">
        <v>106</v>
      </c>
      <c r="B52" s="111" t="s">
        <v>107</v>
      </c>
      <c r="C52" s="11">
        <v>971</v>
      </c>
      <c r="D52" s="139">
        <v>975</v>
      </c>
      <c r="E52" s="158">
        <f t="shared" si="2"/>
        <v>4</v>
      </c>
      <c r="F52" s="154" t="s">
        <v>853</v>
      </c>
    </row>
    <row r="53" spans="1:6" s="103" customFormat="1" ht="12.75" customHeight="1">
      <c r="A53" s="107" t="s">
        <v>108</v>
      </c>
      <c r="B53" s="111" t="s">
        <v>109</v>
      </c>
      <c r="C53" s="11">
        <v>983</v>
      </c>
      <c r="D53" s="139">
        <v>988</v>
      </c>
      <c r="E53" s="158">
        <f t="shared" si="2"/>
        <v>5</v>
      </c>
      <c r="F53" s="154" t="s">
        <v>853</v>
      </c>
    </row>
    <row r="54" spans="1:6" s="103" customFormat="1">
      <c r="A54" s="107" t="s">
        <v>110</v>
      </c>
      <c r="B54" s="111" t="s">
        <v>111</v>
      </c>
      <c r="C54" s="11">
        <v>1147</v>
      </c>
      <c r="D54" s="139">
        <v>1153</v>
      </c>
      <c r="E54" s="158">
        <f t="shared" si="2"/>
        <v>6</v>
      </c>
      <c r="F54" s="154" t="s">
        <v>853</v>
      </c>
    </row>
    <row r="55" spans="1:6" s="103" customFormat="1">
      <c r="A55" s="107" t="s">
        <v>112</v>
      </c>
      <c r="B55" s="111" t="s">
        <v>113</v>
      </c>
      <c r="C55" s="11">
        <v>815</v>
      </c>
      <c r="D55" s="139">
        <v>818</v>
      </c>
      <c r="E55" s="158">
        <f t="shared" si="2"/>
        <v>3</v>
      </c>
      <c r="F55" s="154" t="s">
        <v>853</v>
      </c>
    </row>
    <row r="56" spans="1:6">
      <c r="A56" s="105"/>
      <c r="B56" s="166" t="s">
        <v>114</v>
      </c>
      <c r="C56" s="141"/>
      <c r="D56" s="141"/>
      <c r="E56" s="155"/>
      <c r="F56" s="155"/>
    </row>
    <row r="57" spans="1:6" s="103" customFormat="1">
      <c r="A57" s="107" t="s">
        <v>115</v>
      </c>
      <c r="B57" s="112" t="s">
        <v>116</v>
      </c>
      <c r="C57" s="11">
        <v>1781</v>
      </c>
      <c r="D57" s="139">
        <v>1789</v>
      </c>
      <c r="E57" s="158">
        <f t="shared" ref="E57:E79" si="3">D57-C57</f>
        <v>8</v>
      </c>
      <c r="F57" s="154" t="s">
        <v>853</v>
      </c>
    </row>
    <row r="58" spans="1:6" s="103" customFormat="1">
      <c r="A58" s="107" t="s">
        <v>117</v>
      </c>
      <c r="B58" s="111" t="s">
        <v>118</v>
      </c>
      <c r="C58" s="11">
        <v>1318</v>
      </c>
      <c r="D58" s="139">
        <v>1325</v>
      </c>
      <c r="E58" s="158">
        <f t="shared" si="3"/>
        <v>7</v>
      </c>
      <c r="F58" s="154" t="s">
        <v>853</v>
      </c>
    </row>
    <row r="59" spans="1:6" s="103" customFormat="1">
      <c r="A59" s="107" t="s">
        <v>119</v>
      </c>
      <c r="B59" s="111" t="s">
        <v>120</v>
      </c>
      <c r="C59" s="11">
        <v>1113</v>
      </c>
      <c r="D59" s="139">
        <v>1118</v>
      </c>
      <c r="E59" s="158">
        <f t="shared" si="3"/>
        <v>5</v>
      </c>
      <c r="F59" s="154" t="s">
        <v>853</v>
      </c>
    </row>
    <row r="60" spans="1:6" s="103" customFormat="1">
      <c r="A60" s="107" t="s">
        <v>121</v>
      </c>
      <c r="B60" s="111" t="s">
        <v>122</v>
      </c>
      <c r="C60" s="11">
        <v>992</v>
      </c>
      <c r="D60" s="139">
        <v>996</v>
      </c>
      <c r="E60" s="158">
        <f t="shared" si="3"/>
        <v>4</v>
      </c>
      <c r="F60" s="154" t="s">
        <v>853</v>
      </c>
    </row>
    <row r="61" spans="1:6" s="103" customFormat="1">
      <c r="A61" s="107" t="s">
        <v>123</v>
      </c>
      <c r="B61" s="111" t="s">
        <v>124</v>
      </c>
      <c r="C61" s="11">
        <v>1265</v>
      </c>
      <c r="D61" s="139">
        <v>1270</v>
      </c>
      <c r="E61" s="158">
        <f t="shared" si="3"/>
        <v>5</v>
      </c>
      <c r="F61" s="154" t="s">
        <v>853</v>
      </c>
    </row>
    <row r="62" spans="1:6" s="103" customFormat="1" ht="11.25" customHeight="1">
      <c r="A62" s="107" t="s">
        <v>125</v>
      </c>
      <c r="B62" s="111" t="s">
        <v>126</v>
      </c>
      <c r="C62" s="11">
        <v>1626</v>
      </c>
      <c r="D62" s="139">
        <v>1634</v>
      </c>
      <c r="E62" s="158">
        <f t="shared" si="3"/>
        <v>8</v>
      </c>
      <c r="F62" s="154" t="s">
        <v>853</v>
      </c>
    </row>
    <row r="63" spans="1:6" s="103" customFormat="1">
      <c r="A63" s="107" t="s">
        <v>127</v>
      </c>
      <c r="B63" s="111" t="s">
        <v>128</v>
      </c>
      <c r="C63" s="11">
        <v>1933</v>
      </c>
      <c r="D63" s="139">
        <v>1944</v>
      </c>
      <c r="E63" s="158">
        <f t="shared" si="3"/>
        <v>11</v>
      </c>
      <c r="F63" s="154" t="s">
        <v>853</v>
      </c>
    </row>
    <row r="64" spans="1:6" s="103" customFormat="1">
      <c r="A64" s="107" t="s">
        <v>129</v>
      </c>
      <c r="B64" s="111" t="s">
        <v>130</v>
      </c>
      <c r="C64" s="11">
        <v>1098</v>
      </c>
      <c r="D64" s="139">
        <v>1102</v>
      </c>
      <c r="E64" s="158">
        <f t="shared" si="3"/>
        <v>4</v>
      </c>
      <c r="F64" s="154" t="s">
        <v>853</v>
      </c>
    </row>
    <row r="65" spans="1:6" s="103" customFormat="1">
      <c r="A65" s="107" t="s">
        <v>131</v>
      </c>
      <c r="B65" s="111" t="s">
        <v>132</v>
      </c>
      <c r="C65" s="11">
        <v>1861</v>
      </c>
      <c r="D65" s="139">
        <v>1873</v>
      </c>
      <c r="E65" s="158">
        <f t="shared" si="3"/>
        <v>12</v>
      </c>
      <c r="F65" s="154" t="s">
        <v>853</v>
      </c>
    </row>
    <row r="66" spans="1:6" s="103" customFormat="1">
      <c r="A66" s="107" t="s">
        <v>133</v>
      </c>
      <c r="B66" s="111" t="s">
        <v>134</v>
      </c>
      <c r="C66" s="11">
        <v>910</v>
      </c>
      <c r="D66" s="139">
        <v>913</v>
      </c>
      <c r="E66" s="158">
        <f t="shared" si="3"/>
        <v>3</v>
      </c>
      <c r="F66" s="154" t="s">
        <v>853</v>
      </c>
    </row>
    <row r="67" spans="1:6" s="103" customFormat="1">
      <c r="A67" s="107" t="s">
        <v>135</v>
      </c>
      <c r="B67" s="111" t="s">
        <v>136</v>
      </c>
      <c r="C67" s="11">
        <v>1010</v>
      </c>
      <c r="D67" s="139">
        <v>1014</v>
      </c>
      <c r="E67" s="158">
        <f t="shared" si="3"/>
        <v>4</v>
      </c>
      <c r="F67" s="154" t="s">
        <v>853</v>
      </c>
    </row>
    <row r="68" spans="1:6" s="103" customFormat="1">
      <c r="A68" s="107" t="s">
        <v>137</v>
      </c>
      <c r="B68" s="111" t="s">
        <v>138</v>
      </c>
      <c r="C68" s="11">
        <v>887</v>
      </c>
      <c r="D68" s="139">
        <v>890</v>
      </c>
      <c r="E68" s="158">
        <f t="shared" si="3"/>
        <v>3</v>
      </c>
      <c r="F68" s="154" t="s">
        <v>853</v>
      </c>
    </row>
    <row r="69" spans="1:6" s="103" customFormat="1">
      <c r="A69" s="107" t="s">
        <v>139</v>
      </c>
      <c r="B69" s="111" t="s">
        <v>140</v>
      </c>
      <c r="C69" s="11">
        <v>1318</v>
      </c>
      <c r="D69" s="139">
        <v>1325</v>
      </c>
      <c r="E69" s="158">
        <f t="shared" si="3"/>
        <v>7</v>
      </c>
      <c r="F69" s="154" t="s">
        <v>853</v>
      </c>
    </row>
    <row r="70" spans="1:6" s="103" customFormat="1">
      <c r="A70" s="107" t="s">
        <v>141</v>
      </c>
      <c r="B70" s="111" t="s">
        <v>142</v>
      </c>
      <c r="C70" s="11">
        <v>1933</v>
      </c>
      <c r="D70" s="139">
        <v>1945</v>
      </c>
      <c r="E70" s="158">
        <f t="shared" si="3"/>
        <v>12</v>
      </c>
      <c r="F70" s="154" t="s">
        <v>853</v>
      </c>
    </row>
    <row r="71" spans="1:6" s="103" customFormat="1">
      <c r="A71" s="107" t="s">
        <v>143</v>
      </c>
      <c r="B71" s="111" t="s">
        <v>144</v>
      </c>
      <c r="C71" s="11">
        <v>1318</v>
      </c>
      <c r="D71" s="139">
        <v>1325</v>
      </c>
      <c r="E71" s="158">
        <f t="shared" si="3"/>
        <v>7</v>
      </c>
      <c r="F71" s="154" t="s">
        <v>853</v>
      </c>
    </row>
    <row r="72" spans="1:6" s="103" customFormat="1">
      <c r="A72" s="107" t="s">
        <v>145</v>
      </c>
      <c r="B72" s="111" t="s">
        <v>146</v>
      </c>
      <c r="C72" s="11">
        <v>1171</v>
      </c>
      <c r="D72" s="139">
        <v>1176</v>
      </c>
      <c r="E72" s="158">
        <f t="shared" si="3"/>
        <v>5</v>
      </c>
      <c r="F72" s="154" t="s">
        <v>853</v>
      </c>
    </row>
    <row r="73" spans="1:6" s="103" customFormat="1">
      <c r="A73" s="107" t="s">
        <v>147</v>
      </c>
      <c r="B73" s="111" t="s">
        <v>148</v>
      </c>
      <c r="C73" s="11">
        <v>1626</v>
      </c>
      <c r="D73" s="139">
        <v>1635</v>
      </c>
      <c r="E73" s="158">
        <f t="shared" si="3"/>
        <v>9</v>
      </c>
      <c r="F73" s="154" t="s">
        <v>853</v>
      </c>
    </row>
    <row r="74" spans="1:6" s="103" customFormat="1" ht="15.75" customHeight="1">
      <c r="A74" s="107" t="s">
        <v>149</v>
      </c>
      <c r="B74" s="111" t="s">
        <v>150</v>
      </c>
      <c r="C74" s="11">
        <v>1012</v>
      </c>
      <c r="D74" s="139">
        <v>1015</v>
      </c>
      <c r="E74" s="158">
        <f t="shared" si="3"/>
        <v>3</v>
      </c>
      <c r="F74" s="154" t="s">
        <v>853</v>
      </c>
    </row>
    <row r="75" spans="1:6" s="103" customFormat="1">
      <c r="A75" s="107" t="s">
        <v>151</v>
      </c>
      <c r="B75" s="111" t="s">
        <v>152</v>
      </c>
      <c r="C75" s="11">
        <v>1115</v>
      </c>
      <c r="D75" s="139">
        <v>1745</v>
      </c>
      <c r="E75" s="158">
        <f t="shared" si="3"/>
        <v>630</v>
      </c>
      <c r="F75" s="154" t="s">
        <v>853</v>
      </c>
    </row>
    <row r="76" spans="1:6" s="103" customFormat="1">
      <c r="A76" s="107" t="s">
        <v>153</v>
      </c>
      <c r="B76" s="111" t="s">
        <v>154</v>
      </c>
      <c r="C76" s="11">
        <v>1114</v>
      </c>
      <c r="D76" s="139">
        <v>1120</v>
      </c>
      <c r="E76" s="158">
        <f t="shared" si="3"/>
        <v>6</v>
      </c>
      <c r="F76" s="154" t="s">
        <v>853</v>
      </c>
    </row>
    <row r="77" spans="1:6" s="103" customFormat="1">
      <c r="A77" s="107" t="s">
        <v>155</v>
      </c>
      <c r="B77" s="111" t="s">
        <v>156</v>
      </c>
      <c r="C77" s="11">
        <v>910</v>
      </c>
      <c r="D77" s="139">
        <v>913</v>
      </c>
      <c r="E77" s="158">
        <f t="shared" si="3"/>
        <v>3</v>
      </c>
      <c r="F77" s="154" t="s">
        <v>853</v>
      </c>
    </row>
    <row r="78" spans="1:6" s="103" customFormat="1">
      <c r="A78" s="107" t="s">
        <v>157</v>
      </c>
      <c r="B78" s="111" t="s">
        <v>158</v>
      </c>
      <c r="C78" s="11">
        <v>1033</v>
      </c>
      <c r="D78" s="139">
        <v>1037</v>
      </c>
      <c r="E78" s="158">
        <f t="shared" si="3"/>
        <v>4</v>
      </c>
      <c r="F78" s="154" t="s">
        <v>853</v>
      </c>
    </row>
    <row r="79" spans="1:6" s="103" customFormat="1">
      <c r="A79" s="113" t="s">
        <v>159</v>
      </c>
      <c r="B79" s="114" t="s">
        <v>160</v>
      </c>
      <c r="C79" s="11">
        <v>1196</v>
      </c>
      <c r="D79" s="139">
        <v>1202</v>
      </c>
      <c r="E79" s="158">
        <f t="shared" si="3"/>
        <v>6</v>
      </c>
      <c r="F79" s="154" t="s">
        <v>853</v>
      </c>
    </row>
    <row r="80" spans="1:6" ht="14.25" customHeight="1">
      <c r="A80" s="105"/>
      <c r="B80" s="166" t="s">
        <v>161</v>
      </c>
      <c r="C80" s="142"/>
      <c r="D80" s="142"/>
      <c r="E80" s="155"/>
      <c r="F80" s="155"/>
    </row>
    <row r="81" spans="1:6" s="103" customFormat="1" ht="13.5" customHeight="1">
      <c r="A81" s="113" t="s">
        <v>162</v>
      </c>
      <c r="B81" s="114" t="s">
        <v>163</v>
      </c>
      <c r="C81" s="11">
        <v>746</v>
      </c>
      <c r="D81" s="139">
        <v>750</v>
      </c>
      <c r="E81" s="158">
        <f t="shared" ref="E81:E85" si="4">D81-C81</f>
        <v>4</v>
      </c>
      <c r="F81" s="154" t="s">
        <v>853</v>
      </c>
    </row>
    <row r="82" spans="1:6" s="103" customFormat="1" ht="14.25" customHeight="1">
      <c r="A82" s="182" t="s">
        <v>593</v>
      </c>
      <c r="B82" s="183" t="s">
        <v>594</v>
      </c>
      <c r="C82" s="11">
        <v>527</v>
      </c>
      <c r="D82" s="139">
        <v>530</v>
      </c>
      <c r="E82" s="158">
        <f t="shared" si="4"/>
        <v>3</v>
      </c>
      <c r="F82" s="154" t="s">
        <v>853</v>
      </c>
    </row>
    <row r="83" spans="1:6" s="103" customFormat="1" ht="15" customHeight="1">
      <c r="A83" s="113" t="s">
        <v>164</v>
      </c>
      <c r="B83" s="114" t="s">
        <v>165</v>
      </c>
      <c r="C83" s="11">
        <v>1317</v>
      </c>
      <c r="D83" s="139">
        <v>1326</v>
      </c>
      <c r="E83" s="158">
        <f t="shared" si="4"/>
        <v>9</v>
      </c>
      <c r="F83" s="154" t="s">
        <v>853</v>
      </c>
    </row>
    <row r="84" spans="1:6" s="103" customFormat="1" ht="15" customHeight="1">
      <c r="A84" s="182" t="s">
        <v>595</v>
      </c>
      <c r="B84" s="183" t="s">
        <v>596</v>
      </c>
      <c r="C84" s="11">
        <v>999</v>
      </c>
      <c r="D84" s="139">
        <v>1012</v>
      </c>
      <c r="E84" s="158">
        <f t="shared" si="4"/>
        <v>13</v>
      </c>
      <c r="F84" s="154" t="s">
        <v>853</v>
      </c>
    </row>
    <row r="85" spans="1:6" s="103" customFormat="1">
      <c r="A85" s="107" t="s">
        <v>166</v>
      </c>
      <c r="B85" s="108" t="s">
        <v>167</v>
      </c>
      <c r="C85" s="11">
        <v>944</v>
      </c>
      <c r="D85" s="139">
        <v>948</v>
      </c>
      <c r="E85" s="158">
        <f t="shared" si="4"/>
        <v>4</v>
      </c>
      <c r="F85" s="154" t="s">
        <v>853</v>
      </c>
    </row>
    <row r="86" spans="1:6">
      <c r="A86" s="105"/>
      <c r="B86" s="166" t="s">
        <v>168</v>
      </c>
      <c r="C86" s="141"/>
      <c r="D86" s="141"/>
      <c r="E86" s="155"/>
      <c r="F86" s="155"/>
    </row>
    <row r="87" spans="1:6" s="103" customFormat="1">
      <c r="A87" s="113" t="s">
        <v>169</v>
      </c>
      <c r="B87" s="114" t="s">
        <v>170</v>
      </c>
      <c r="C87" s="13">
        <v>3470</v>
      </c>
      <c r="D87" s="140">
        <v>3492</v>
      </c>
      <c r="E87" s="158">
        <f t="shared" ref="E87:E97" si="5">D87-C87</f>
        <v>22</v>
      </c>
      <c r="F87" s="154" t="s">
        <v>853</v>
      </c>
    </row>
    <row r="88" spans="1:6" s="103" customFormat="1">
      <c r="A88" s="113" t="s">
        <v>171</v>
      </c>
      <c r="B88" s="114" t="s">
        <v>172</v>
      </c>
      <c r="C88" s="13">
        <v>3777</v>
      </c>
      <c r="D88" s="140">
        <v>3799</v>
      </c>
      <c r="E88" s="158">
        <f t="shared" si="5"/>
        <v>22</v>
      </c>
      <c r="F88" s="154" t="s">
        <v>853</v>
      </c>
    </row>
    <row r="89" spans="1:6" s="103" customFormat="1">
      <c r="A89" s="113" t="s">
        <v>173</v>
      </c>
      <c r="B89" s="114" t="s">
        <v>174</v>
      </c>
      <c r="C89" s="13">
        <v>3464</v>
      </c>
      <c r="D89" s="140">
        <v>3486</v>
      </c>
      <c r="E89" s="158">
        <f t="shared" si="5"/>
        <v>22</v>
      </c>
      <c r="F89" s="154" t="s">
        <v>853</v>
      </c>
    </row>
    <row r="90" spans="1:6" s="103" customFormat="1">
      <c r="A90" s="113" t="s">
        <v>175</v>
      </c>
      <c r="B90" s="114" t="s">
        <v>176</v>
      </c>
      <c r="C90" s="13">
        <v>1395</v>
      </c>
      <c r="D90" s="140">
        <v>1400</v>
      </c>
      <c r="E90" s="158">
        <f t="shared" si="5"/>
        <v>5</v>
      </c>
      <c r="F90" s="154" t="s">
        <v>853</v>
      </c>
    </row>
    <row r="91" spans="1:6" s="103" customFormat="1">
      <c r="A91" s="113" t="s">
        <v>177</v>
      </c>
      <c r="B91" s="114" t="s">
        <v>178</v>
      </c>
      <c r="C91" s="13">
        <v>1154</v>
      </c>
      <c r="D91" s="140">
        <v>1158</v>
      </c>
      <c r="E91" s="158">
        <f t="shared" si="5"/>
        <v>4</v>
      </c>
      <c r="F91" s="154" t="s">
        <v>853</v>
      </c>
    </row>
    <row r="92" spans="1:6" s="103" customFormat="1">
      <c r="A92" s="113" t="s">
        <v>179</v>
      </c>
      <c r="B92" s="114" t="s">
        <v>180</v>
      </c>
      <c r="C92" s="13">
        <v>3804</v>
      </c>
      <c r="D92" s="140">
        <v>3824</v>
      </c>
      <c r="E92" s="158">
        <f t="shared" si="5"/>
        <v>20</v>
      </c>
      <c r="F92" s="154" t="s">
        <v>853</v>
      </c>
    </row>
    <row r="93" spans="1:6" s="103" customFormat="1">
      <c r="A93" s="113" t="s">
        <v>181</v>
      </c>
      <c r="B93" s="114" t="s">
        <v>182</v>
      </c>
      <c r="C93" s="13">
        <v>1167</v>
      </c>
      <c r="D93" s="140">
        <v>1172</v>
      </c>
      <c r="E93" s="158">
        <f t="shared" si="5"/>
        <v>5</v>
      </c>
      <c r="F93" s="154" t="s">
        <v>853</v>
      </c>
    </row>
    <row r="94" spans="1:6" s="103" customFormat="1">
      <c r="A94" s="113" t="s">
        <v>183</v>
      </c>
      <c r="B94" s="114" t="s">
        <v>184</v>
      </c>
      <c r="C94" s="13">
        <v>4377</v>
      </c>
      <c r="D94" s="140">
        <v>4405</v>
      </c>
      <c r="E94" s="158">
        <f t="shared" si="5"/>
        <v>28</v>
      </c>
      <c r="F94" s="154" t="s">
        <v>853</v>
      </c>
    </row>
    <row r="95" spans="1:6" s="103" customFormat="1">
      <c r="A95" s="107" t="s">
        <v>185</v>
      </c>
      <c r="B95" s="108" t="s">
        <v>186</v>
      </c>
      <c r="C95" s="11">
        <v>830</v>
      </c>
      <c r="D95" s="139">
        <v>833</v>
      </c>
      <c r="E95" s="158">
        <f t="shared" si="5"/>
        <v>3</v>
      </c>
      <c r="F95" s="154" t="s">
        <v>853</v>
      </c>
    </row>
    <row r="96" spans="1:6" s="103" customFormat="1">
      <c r="A96" s="107" t="s">
        <v>187</v>
      </c>
      <c r="B96" s="108" t="s">
        <v>188</v>
      </c>
      <c r="C96" s="11">
        <v>3476</v>
      </c>
      <c r="D96" s="139">
        <v>3495</v>
      </c>
      <c r="E96" s="158">
        <f t="shared" si="5"/>
        <v>19</v>
      </c>
      <c r="F96" s="154" t="s">
        <v>853</v>
      </c>
    </row>
    <row r="97" spans="1:6" s="103" customFormat="1">
      <c r="A97" s="107" t="s">
        <v>189</v>
      </c>
      <c r="B97" s="108" t="s">
        <v>190</v>
      </c>
      <c r="C97" s="11">
        <v>808</v>
      </c>
      <c r="D97" s="139">
        <v>812</v>
      </c>
      <c r="E97" s="158">
        <f t="shared" si="5"/>
        <v>4</v>
      </c>
      <c r="F97" s="154" t="s">
        <v>853</v>
      </c>
    </row>
    <row r="98" spans="1:6" s="103" customFormat="1">
      <c r="A98" s="115"/>
      <c r="B98" s="153" t="s">
        <v>191</v>
      </c>
      <c r="C98" s="29"/>
      <c r="D98" s="142"/>
      <c r="E98" s="155"/>
      <c r="F98" s="155"/>
    </row>
    <row r="99" spans="1:6" s="103" customFormat="1">
      <c r="A99" s="113" t="s">
        <v>192</v>
      </c>
      <c r="B99" s="114" t="s">
        <v>193</v>
      </c>
      <c r="C99" s="11">
        <v>2905</v>
      </c>
      <c r="D99" s="139">
        <v>2922</v>
      </c>
      <c r="E99" s="158">
        <f t="shared" ref="E99:E104" si="6">D99-C99</f>
        <v>17</v>
      </c>
      <c r="F99" s="154" t="s">
        <v>853</v>
      </c>
    </row>
    <row r="100" spans="1:6" s="103" customFormat="1">
      <c r="A100" s="113" t="s">
        <v>194</v>
      </c>
      <c r="B100" s="181" t="s">
        <v>195</v>
      </c>
      <c r="C100" s="11">
        <v>3098</v>
      </c>
      <c r="D100" s="139">
        <v>3117</v>
      </c>
      <c r="E100" s="158">
        <f t="shared" si="6"/>
        <v>19</v>
      </c>
      <c r="F100" s="154" t="s">
        <v>853</v>
      </c>
    </row>
    <row r="101" spans="1:6" s="103" customFormat="1">
      <c r="A101" s="113" t="s">
        <v>196</v>
      </c>
      <c r="B101" s="114" t="s">
        <v>197</v>
      </c>
      <c r="C101" s="11">
        <v>861</v>
      </c>
      <c r="D101" s="139">
        <v>867</v>
      </c>
      <c r="E101" s="158">
        <f t="shared" si="6"/>
        <v>6</v>
      </c>
      <c r="F101" s="154" t="s">
        <v>853</v>
      </c>
    </row>
    <row r="102" spans="1:6" s="103" customFormat="1">
      <c r="A102" s="113" t="s">
        <v>198</v>
      </c>
      <c r="B102" s="114" t="s">
        <v>199</v>
      </c>
      <c r="C102" s="11">
        <v>4596</v>
      </c>
      <c r="D102" s="139">
        <v>4623</v>
      </c>
      <c r="E102" s="158">
        <f t="shared" si="6"/>
        <v>27</v>
      </c>
      <c r="F102" s="154" t="s">
        <v>853</v>
      </c>
    </row>
    <row r="103" spans="1:6" s="103" customFormat="1">
      <c r="A103" s="113" t="s">
        <v>200</v>
      </c>
      <c r="B103" s="114" t="s">
        <v>201</v>
      </c>
      <c r="C103" s="11">
        <v>3879</v>
      </c>
      <c r="D103" s="139">
        <v>3907</v>
      </c>
      <c r="E103" s="158">
        <f t="shared" si="6"/>
        <v>28</v>
      </c>
      <c r="F103" s="154" t="s">
        <v>853</v>
      </c>
    </row>
    <row r="104" spans="1:6" s="103" customFormat="1">
      <c r="A104" s="182" t="s">
        <v>473</v>
      </c>
      <c r="B104" s="183" t="s">
        <v>474</v>
      </c>
      <c r="C104" s="178">
        <v>6576</v>
      </c>
      <c r="D104" s="179">
        <v>6593</v>
      </c>
      <c r="E104" s="158">
        <f t="shared" si="6"/>
        <v>17</v>
      </c>
      <c r="F104" s="154" t="s">
        <v>853</v>
      </c>
    </row>
    <row r="105" spans="1:6">
      <c r="A105" s="116"/>
      <c r="B105" s="167" t="s">
        <v>463</v>
      </c>
      <c r="C105" s="143"/>
      <c r="D105" s="143"/>
      <c r="E105" s="155"/>
      <c r="F105" s="155"/>
    </row>
    <row r="106" spans="1:6" s="103" customFormat="1">
      <c r="A106" s="122" t="s">
        <v>464</v>
      </c>
      <c r="B106" s="131" t="s">
        <v>608</v>
      </c>
      <c r="C106" s="172">
        <v>8167.21</v>
      </c>
      <c r="D106" s="179">
        <v>8201</v>
      </c>
      <c r="E106" s="158">
        <f t="shared" ref="E106:E121" si="7">D106-C106</f>
        <v>33.789999999999964</v>
      </c>
      <c r="F106" s="154" t="s">
        <v>853</v>
      </c>
    </row>
    <row r="107" spans="1:6" s="103" customFormat="1" ht="30">
      <c r="A107" s="122" t="s">
        <v>609</v>
      </c>
      <c r="B107" s="131" t="s">
        <v>610</v>
      </c>
      <c r="C107" s="172">
        <v>24946.73</v>
      </c>
      <c r="D107" s="179">
        <v>24989</v>
      </c>
      <c r="E107" s="158">
        <f t="shared" si="7"/>
        <v>42.270000000000437</v>
      </c>
      <c r="F107" s="154" t="s">
        <v>853</v>
      </c>
    </row>
    <row r="108" spans="1:6" s="103" customFormat="1" ht="18" customHeight="1">
      <c r="A108" s="122" t="s">
        <v>469</v>
      </c>
      <c r="B108" s="131" t="s">
        <v>611</v>
      </c>
      <c r="C108" s="172">
        <v>8167.21</v>
      </c>
      <c r="D108" s="179">
        <v>8201</v>
      </c>
      <c r="E108" s="158">
        <f t="shared" si="7"/>
        <v>33.789999999999964</v>
      </c>
      <c r="F108" s="154" t="s">
        <v>853</v>
      </c>
    </row>
    <row r="109" spans="1:6" s="103" customFormat="1" ht="15.75" customHeight="1">
      <c r="A109" s="122" t="s">
        <v>467</v>
      </c>
      <c r="B109" s="131" t="s">
        <v>612</v>
      </c>
      <c r="C109" s="172">
        <v>8167.21</v>
      </c>
      <c r="D109" s="179">
        <v>8201</v>
      </c>
      <c r="E109" s="158">
        <f t="shared" si="7"/>
        <v>33.789999999999964</v>
      </c>
      <c r="F109" s="154" t="s">
        <v>853</v>
      </c>
    </row>
    <row r="110" spans="1:6" s="103" customFormat="1" ht="30">
      <c r="A110" s="122" t="s">
        <v>613</v>
      </c>
      <c r="B110" s="131" t="s">
        <v>614</v>
      </c>
      <c r="C110" s="172">
        <v>25375.62</v>
      </c>
      <c r="D110" s="179">
        <v>25421</v>
      </c>
      <c r="E110" s="158">
        <f t="shared" si="7"/>
        <v>45.380000000001019</v>
      </c>
      <c r="F110" s="154" t="s">
        <v>853</v>
      </c>
    </row>
    <row r="111" spans="1:6" s="103" customFormat="1" ht="30">
      <c r="A111" s="122" t="s">
        <v>466</v>
      </c>
      <c r="B111" s="131" t="s">
        <v>615</v>
      </c>
      <c r="C111" s="172">
        <v>8167.21</v>
      </c>
      <c r="D111" s="179">
        <v>8201</v>
      </c>
      <c r="E111" s="158">
        <f t="shared" si="7"/>
        <v>33.789999999999964</v>
      </c>
      <c r="F111" s="154" t="s">
        <v>853</v>
      </c>
    </row>
    <row r="112" spans="1:6" s="103" customFormat="1" ht="30">
      <c r="A112" s="122" t="s">
        <v>616</v>
      </c>
      <c r="B112" s="131" t="s">
        <v>617</v>
      </c>
      <c r="C112" s="172">
        <v>24944.76</v>
      </c>
      <c r="D112" s="179">
        <v>24987</v>
      </c>
      <c r="E112" s="158">
        <f t="shared" si="7"/>
        <v>42.240000000001601</v>
      </c>
      <c r="F112" s="154" t="s">
        <v>853</v>
      </c>
    </row>
    <row r="113" spans="1:6" s="103" customFormat="1">
      <c r="A113" s="122" t="s">
        <v>468</v>
      </c>
      <c r="B113" s="131" t="s">
        <v>618</v>
      </c>
      <c r="C113" s="172">
        <v>8167.21</v>
      </c>
      <c r="D113" s="179">
        <v>8201</v>
      </c>
      <c r="E113" s="158">
        <f t="shared" si="7"/>
        <v>33.789999999999964</v>
      </c>
      <c r="F113" s="154" t="s">
        <v>853</v>
      </c>
    </row>
    <row r="114" spans="1:6" s="103" customFormat="1" ht="30">
      <c r="A114" s="122" t="s">
        <v>619</v>
      </c>
      <c r="B114" s="131" t="s">
        <v>620</v>
      </c>
      <c r="C114" s="172">
        <v>24944.76</v>
      </c>
      <c r="D114" s="179">
        <v>24987</v>
      </c>
      <c r="E114" s="158">
        <f t="shared" si="7"/>
        <v>42.240000000001601</v>
      </c>
      <c r="F114" s="154" t="s">
        <v>853</v>
      </c>
    </row>
    <row r="115" spans="1:6" s="103" customFormat="1">
      <c r="A115" s="122" t="s">
        <v>471</v>
      </c>
      <c r="B115" s="131" t="s">
        <v>621</v>
      </c>
      <c r="C115" s="172">
        <v>8167.21</v>
      </c>
      <c r="D115" s="179">
        <v>8201</v>
      </c>
      <c r="E115" s="158">
        <f t="shared" si="7"/>
        <v>33.789999999999964</v>
      </c>
      <c r="F115" s="154" t="s">
        <v>853</v>
      </c>
    </row>
    <row r="116" spans="1:6" s="103" customFormat="1">
      <c r="A116" s="122" t="s">
        <v>470</v>
      </c>
      <c r="B116" s="131" t="s">
        <v>622</v>
      </c>
      <c r="C116" s="172">
        <v>8167.21</v>
      </c>
      <c r="D116" s="179">
        <v>8201</v>
      </c>
      <c r="E116" s="158">
        <f t="shared" si="7"/>
        <v>33.789999999999964</v>
      </c>
      <c r="F116" s="154" t="s">
        <v>853</v>
      </c>
    </row>
    <row r="117" spans="1:6" s="103" customFormat="1">
      <c r="A117" s="122" t="s">
        <v>472</v>
      </c>
      <c r="B117" s="131" t="s">
        <v>623</v>
      </c>
      <c r="C117" s="172">
        <v>8167.21</v>
      </c>
      <c r="D117" s="179">
        <v>8201</v>
      </c>
      <c r="E117" s="158">
        <f t="shared" si="7"/>
        <v>33.789999999999964</v>
      </c>
      <c r="F117" s="154" t="s">
        <v>853</v>
      </c>
    </row>
    <row r="118" spans="1:6" s="103" customFormat="1" ht="12.75" customHeight="1">
      <c r="A118" s="122" t="s">
        <v>624</v>
      </c>
      <c r="B118" s="131" t="s">
        <v>625</v>
      </c>
      <c r="C118" s="172">
        <v>25117.99</v>
      </c>
      <c r="D118" s="179">
        <v>25162</v>
      </c>
      <c r="E118" s="158">
        <f t="shared" si="7"/>
        <v>44.009999999998399</v>
      </c>
      <c r="F118" s="154" t="s">
        <v>853</v>
      </c>
    </row>
    <row r="119" spans="1:6" s="103" customFormat="1" ht="17.25" customHeight="1">
      <c r="A119" s="122" t="s">
        <v>626</v>
      </c>
      <c r="B119" s="131" t="s">
        <v>627</v>
      </c>
      <c r="C119" s="172">
        <v>18892.59</v>
      </c>
      <c r="D119" s="179">
        <v>18936</v>
      </c>
      <c r="E119" s="158">
        <f t="shared" si="7"/>
        <v>43.409999999999854</v>
      </c>
      <c r="F119" s="154" t="s">
        <v>853</v>
      </c>
    </row>
    <row r="120" spans="1:6" s="103" customFormat="1">
      <c r="A120" s="122" t="s">
        <v>465</v>
      </c>
      <c r="B120" s="131" t="s">
        <v>628</v>
      </c>
      <c r="C120" s="172">
        <v>8167.21</v>
      </c>
      <c r="D120" s="179">
        <v>8201</v>
      </c>
      <c r="E120" s="158">
        <f t="shared" si="7"/>
        <v>33.789999999999964</v>
      </c>
      <c r="F120" s="154" t="s">
        <v>853</v>
      </c>
    </row>
    <row r="121" spans="1:6" s="103" customFormat="1">
      <c r="A121" s="122" t="s">
        <v>629</v>
      </c>
      <c r="B121" s="131" t="s">
        <v>630</v>
      </c>
      <c r="C121" s="172">
        <v>24988.5</v>
      </c>
      <c r="D121" s="179">
        <v>25031</v>
      </c>
      <c r="E121" s="158">
        <f t="shared" si="7"/>
        <v>42.5</v>
      </c>
      <c r="F121" s="154" t="s">
        <v>853</v>
      </c>
    </row>
    <row r="122" spans="1:6">
      <c r="A122" s="105"/>
      <c r="B122" s="166" t="s">
        <v>202</v>
      </c>
      <c r="C122" s="141"/>
      <c r="D122" s="141"/>
      <c r="E122" s="155"/>
      <c r="F122" s="155"/>
    </row>
    <row r="123" spans="1:6" s="103" customFormat="1" ht="16.5" customHeight="1">
      <c r="A123" s="107" t="s">
        <v>203</v>
      </c>
      <c r="B123" s="111" t="s">
        <v>204</v>
      </c>
      <c r="C123" s="11">
        <v>863</v>
      </c>
      <c r="D123" s="139">
        <v>868</v>
      </c>
      <c r="E123" s="158">
        <f t="shared" ref="E123:E172" si="8">D123-C123</f>
        <v>5</v>
      </c>
      <c r="F123" s="154" t="s">
        <v>853</v>
      </c>
    </row>
    <row r="124" spans="1:6" s="103" customFormat="1" ht="16.5" customHeight="1">
      <c r="A124" s="107" t="s">
        <v>205</v>
      </c>
      <c r="B124" s="111" t="s">
        <v>206</v>
      </c>
      <c r="C124" s="11">
        <v>1046</v>
      </c>
      <c r="D124" s="139">
        <v>1051</v>
      </c>
      <c r="E124" s="158">
        <f t="shared" si="8"/>
        <v>5</v>
      </c>
      <c r="F124" s="154" t="s">
        <v>853</v>
      </c>
    </row>
    <row r="125" spans="1:6" s="103" customFormat="1" ht="16.5" customHeight="1">
      <c r="A125" s="107" t="s">
        <v>207</v>
      </c>
      <c r="B125" s="111" t="s">
        <v>208</v>
      </c>
      <c r="C125" s="11">
        <v>3199</v>
      </c>
      <c r="D125" s="139">
        <v>3221</v>
      </c>
      <c r="E125" s="158">
        <f t="shared" si="8"/>
        <v>22</v>
      </c>
      <c r="F125" s="154" t="s">
        <v>853</v>
      </c>
    </row>
    <row r="126" spans="1:6" s="103" customFormat="1" ht="16.5" customHeight="1">
      <c r="A126" s="107" t="s">
        <v>209</v>
      </c>
      <c r="B126" s="111" t="s">
        <v>210</v>
      </c>
      <c r="C126" s="11">
        <v>1780</v>
      </c>
      <c r="D126" s="139">
        <v>1792</v>
      </c>
      <c r="E126" s="158">
        <f t="shared" si="8"/>
        <v>12</v>
      </c>
      <c r="F126" s="154" t="s">
        <v>853</v>
      </c>
    </row>
    <row r="127" spans="1:6" s="103" customFormat="1" ht="16.5" customHeight="1">
      <c r="A127" s="113" t="s">
        <v>211</v>
      </c>
      <c r="B127" s="114" t="s">
        <v>212</v>
      </c>
      <c r="C127" s="11">
        <v>1688</v>
      </c>
      <c r="D127" s="139">
        <v>1699</v>
      </c>
      <c r="E127" s="158">
        <f t="shared" si="8"/>
        <v>11</v>
      </c>
      <c r="F127" s="154" t="s">
        <v>853</v>
      </c>
    </row>
    <row r="128" spans="1:6" s="103" customFormat="1" ht="16.5" customHeight="1">
      <c r="A128" s="107" t="s">
        <v>213</v>
      </c>
      <c r="B128" s="111" t="s">
        <v>214</v>
      </c>
      <c r="C128" s="11">
        <v>957</v>
      </c>
      <c r="D128" s="139">
        <v>963</v>
      </c>
      <c r="E128" s="158">
        <f t="shared" si="8"/>
        <v>6</v>
      </c>
      <c r="F128" s="154" t="s">
        <v>853</v>
      </c>
    </row>
    <row r="129" spans="1:6" s="103" customFormat="1" ht="16.5" customHeight="1">
      <c r="A129" s="107" t="s">
        <v>215</v>
      </c>
      <c r="B129" s="111" t="s">
        <v>216</v>
      </c>
      <c r="C129" s="11">
        <v>953</v>
      </c>
      <c r="D129" s="139">
        <v>958</v>
      </c>
      <c r="E129" s="158">
        <f t="shared" si="8"/>
        <v>5</v>
      </c>
      <c r="F129" s="154" t="s">
        <v>853</v>
      </c>
    </row>
    <row r="130" spans="1:6" s="103" customFormat="1" ht="16.5" customHeight="1">
      <c r="A130" s="107" t="s">
        <v>217</v>
      </c>
      <c r="B130" s="111" t="s">
        <v>218</v>
      </c>
      <c r="C130" s="11">
        <v>953</v>
      </c>
      <c r="D130" s="139">
        <v>958</v>
      </c>
      <c r="E130" s="158">
        <f t="shared" si="8"/>
        <v>5</v>
      </c>
      <c r="F130" s="154" t="s">
        <v>853</v>
      </c>
    </row>
    <row r="131" spans="1:6" s="103" customFormat="1" ht="16.5" customHeight="1">
      <c r="A131" s="107" t="s">
        <v>219</v>
      </c>
      <c r="B131" s="111" t="s">
        <v>220</v>
      </c>
      <c r="C131" s="11">
        <v>2134</v>
      </c>
      <c r="D131" s="139">
        <v>2148</v>
      </c>
      <c r="E131" s="158">
        <f t="shared" si="8"/>
        <v>14</v>
      </c>
      <c r="F131" s="154" t="s">
        <v>853</v>
      </c>
    </row>
    <row r="132" spans="1:6" s="103" customFormat="1" ht="16.5" customHeight="1">
      <c r="A132" s="113" t="s">
        <v>221</v>
      </c>
      <c r="B132" s="114" t="s">
        <v>222</v>
      </c>
      <c r="C132" s="11">
        <v>2296</v>
      </c>
      <c r="D132" s="139">
        <v>2309</v>
      </c>
      <c r="E132" s="158">
        <f t="shared" si="8"/>
        <v>13</v>
      </c>
      <c r="F132" s="154" t="s">
        <v>853</v>
      </c>
    </row>
    <row r="133" spans="1:6" s="103" customFormat="1" ht="16.5" customHeight="1">
      <c r="A133" s="107" t="s">
        <v>223</v>
      </c>
      <c r="B133" s="111" t="s">
        <v>224</v>
      </c>
      <c r="C133" s="11">
        <v>2134</v>
      </c>
      <c r="D133" s="139">
        <v>2148</v>
      </c>
      <c r="E133" s="158">
        <f t="shared" si="8"/>
        <v>14</v>
      </c>
      <c r="F133" s="154" t="s">
        <v>853</v>
      </c>
    </row>
    <row r="134" spans="1:6" s="103" customFormat="1" ht="16.5" customHeight="1">
      <c r="A134" s="107" t="s">
        <v>225</v>
      </c>
      <c r="B134" s="111" t="s">
        <v>226</v>
      </c>
      <c r="C134" s="11">
        <v>1853</v>
      </c>
      <c r="D134" s="139">
        <v>1866</v>
      </c>
      <c r="E134" s="158">
        <f t="shared" si="8"/>
        <v>13</v>
      </c>
      <c r="F134" s="154" t="s">
        <v>853</v>
      </c>
    </row>
    <row r="135" spans="1:6" s="103" customFormat="1" ht="16.5" customHeight="1">
      <c r="A135" s="107" t="s">
        <v>227</v>
      </c>
      <c r="B135" s="111" t="s">
        <v>228</v>
      </c>
      <c r="C135" s="11">
        <v>2134</v>
      </c>
      <c r="D135" s="139">
        <v>2148</v>
      </c>
      <c r="E135" s="158">
        <f t="shared" si="8"/>
        <v>14</v>
      </c>
      <c r="F135" s="154" t="s">
        <v>853</v>
      </c>
    </row>
    <row r="136" spans="1:6" s="103" customFormat="1" ht="16.5" customHeight="1">
      <c r="A136" s="107" t="s">
        <v>229</v>
      </c>
      <c r="B136" s="111" t="s">
        <v>230</v>
      </c>
      <c r="C136" s="11">
        <v>2515</v>
      </c>
      <c r="D136" s="139">
        <v>2529</v>
      </c>
      <c r="E136" s="158">
        <f t="shared" si="8"/>
        <v>14</v>
      </c>
      <c r="F136" s="154" t="s">
        <v>853</v>
      </c>
    </row>
    <row r="137" spans="1:6" s="103" customFormat="1" ht="16.5" customHeight="1">
      <c r="A137" s="113" t="s">
        <v>231</v>
      </c>
      <c r="B137" s="114" t="s">
        <v>232</v>
      </c>
      <c r="C137" s="11">
        <v>1942</v>
      </c>
      <c r="D137" s="139">
        <v>1955</v>
      </c>
      <c r="E137" s="158">
        <f t="shared" si="8"/>
        <v>13</v>
      </c>
      <c r="F137" s="154" t="s">
        <v>853</v>
      </c>
    </row>
    <row r="138" spans="1:6" s="103" customFormat="1" ht="16.5" customHeight="1">
      <c r="A138" s="107" t="s">
        <v>233</v>
      </c>
      <c r="B138" s="111" t="s">
        <v>234</v>
      </c>
      <c r="C138" s="11">
        <v>1942</v>
      </c>
      <c r="D138" s="139">
        <v>1955</v>
      </c>
      <c r="E138" s="158">
        <f t="shared" si="8"/>
        <v>13</v>
      </c>
      <c r="F138" s="154" t="s">
        <v>853</v>
      </c>
    </row>
    <row r="139" spans="1:6" s="103" customFormat="1" ht="16.5" customHeight="1">
      <c r="A139" s="107" t="s">
        <v>235</v>
      </c>
      <c r="B139" s="111" t="s">
        <v>236</v>
      </c>
      <c r="C139" s="11">
        <v>1942</v>
      </c>
      <c r="D139" s="139">
        <v>1955</v>
      </c>
      <c r="E139" s="158">
        <f t="shared" si="8"/>
        <v>13</v>
      </c>
      <c r="F139" s="154" t="s">
        <v>853</v>
      </c>
    </row>
    <row r="140" spans="1:6" s="103" customFormat="1" ht="16.5" customHeight="1">
      <c r="A140" s="107" t="s">
        <v>237</v>
      </c>
      <c r="B140" s="111" t="s">
        <v>238</v>
      </c>
      <c r="C140" s="11">
        <v>2086</v>
      </c>
      <c r="D140" s="139">
        <v>2100</v>
      </c>
      <c r="E140" s="158">
        <f t="shared" si="8"/>
        <v>14</v>
      </c>
      <c r="F140" s="154" t="s">
        <v>853</v>
      </c>
    </row>
    <row r="141" spans="1:6" s="103" customFormat="1" ht="16.5" customHeight="1">
      <c r="A141" s="107" t="s">
        <v>239</v>
      </c>
      <c r="B141" s="111" t="s">
        <v>240</v>
      </c>
      <c r="C141" s="11">
        <v>2159</v>
      </c>
      <c r="D141" s="139">
        <v>2172</v>
      </c>
      <c r="E141" s="158">
        <f t="shared" si="8"/>
        <v>13</v>
      </c>
      <c r="F141" s="154" t="s">
        <v>853</v>
      </c>
    </row>
    <row r="142" spans="1:6" s="103" customFormat="1" ht="16.5" customHeight="1">
      <c r="A142" s="107" t="s">
        <v>241</v>
      </c>
      <c r="B142" s="111" t="s">
        <v>242</v>
      </c>
      <c r="C142" s="11">
        <v>2705</v>
      </c>
      <c r="D142" s="139">
        <v>2720</v>
      </c>
      <c r="E142" s="158">
        <f t="shared" si="8"/>
        <v>15</v>
      </c>
      <c r="F142" s="154" t="s">
        <v>853</v>
      </c>
    </row>
    <row r="143" spans="1:6" s="103" customFormat="1" ht="16.5" customHeight="1">
      <c r="A143" s="107" t="s">
        <v>243</v>
      </c>
      <c r="B143" s="111" t="s">
        <v>244</v>
      </c>
      <c r="C143" s="11">
        <v>2248</v>
      </c>
      <c r="D143" s="139">
        <v>2261</v>
      </c>
      <c r="E143" s="158">
        <f t="shared" si="8"/>
        <v>13</v>
      </c>
      <c r="F143" s="154" t="s">
        <v>853</v>
      </c>
    </row>
    <row r="144" spans="1:6" s="103" customFormat="1" ht="16.5" customHeight="1">
      <c r="A144" s="107" t="s">
        <v>245</v>
      </c>
      <c r="B144" s="111" t="s">
        <v>246</v>
      </c>
      <c r="C144" s="11">
        <v>1142</v>
      </c>
      <c r="D144" s="139">
        <v>1149</v>
      </c>
      <c r="E144" s="158">
        <f t="shared" si="8"/>
        <v>7</v>
      </c>
      <c r="F144" s="154" t="s">
        <v>853</v>
      </c>
    </row>
    <row r="145" spans="1:6" s="103" customFormat="1" ht="16.5" customHeight="1">
      <c r="A145" s="107" t="s">
        <v>247</v>
      </c>
      <c r="B145" s="111" t="s">
        <v>248</v>
      </c>
      <c r="C145" s="11">
        <v>2068</v>
      </c>
      <c r="D145" s="139">
        <v>2080</v>
      </c>
      <c r="E145" s="158">
        <f t="shared" si="8"/>
        <v>12</v>
      </c>
      <c r="F145" s="154" t="s">
        <v>853</v>
      </c>
    </row>
    <row r="146" spans="1:6" s="103" customFormat="1" ht="16.5" customHeight="1">
      <c r="A146" s="107" t="s">
        <v>249</v>
      </c>
      <c r="B146" s="111" t="s">
        <v>250</v>
      </c>
      <c r="C146" s="11">
        <v>2068</v>
      </c>
      <c r="D146" s="139">
        <v>2080</v>
      </c>
      <c r="E146" s="158">
        <f t="shared" si="8"/>
        <v>12</v>
      </c>
      <c r="F146" s="154" t="s">
        <v>853</v>
      </c>
    </row>
    <row r="147" spans="1:6" s="103" customFormat="1" ht="16.5" customHeight="1">
      <c r="A147" s="107" t="s">
        <v>251</v>
      </c>
      <c r="B147" s="111" t="s">
        <v>252</v>
      </c>
      <c r="C147" s="11">
        <v>2542</v>
      </c>
      <c r="D147" s="139">
        <v>2555</v>
      </c>
      <c r="E147" s="158">
        <f t="shared" si="8"/>
        <v>13</v>
      </c>
      <c r="F147" s="154" t="s">
        <v>853</v>
      </c>
    </row>
    <row r="148" spans="1:6" s="103" customFormat="1" ht="13.5" customHeight="1">
      <c r="A148" s="113" t="s">
        <v>253</v>
      </c>
      <c r="B148" s="114" t="s">
        <v>254</v>
      </c>
      <c r="C148" s="11">
        <v>3051</v>
      </c>
      <c r="D148" s="139">
        <v>3065</v>
      </c>
      <c r="E148" s="158">
        <f t="shared" si="8"/>
        <v>14</v>
      </c>
      <c r="F148" s="154" t="s">
        <v>853</v>
      </c>
    </row>
    <row r="149" spans="1:6" s="103" customFormat="1" ht="16.5" customHeight="1">
      <c r="A149" s="107" t="s">
        <v>255</v>
      </c>
      <c r="B149" s="111" t="s">
        <v>256</v>
      </c>
      <c r="C149" s="11">
        <v>1847</v>
      </c>
      <c r="D149" s="139">
        <v>1857</v>
      </c>
      <c r="E149" s="158">
        <f t="shared" si="8"/>
        <v>10</v>
      </c>
      <c r="F149" s="154" t="s">
        <v>853</v>
      </c>
    </row>
    <row r="150" spans="1:6" s="103" customFormat="1" ht="16.5" customHeight="1">
      <c r="A150" s="107" t="s">
        <v>257</v>
      </c>
      <c r="B150" s="111" t="s">
        <v>258</v>
      </c>
      <c r="C150" s="11">
        <v>1298</v>
      </c>
      <c r="D150" s="139">
        <v>1306</v>
      </c>
      <c r="E150" s="158">
        <f t="shared" si="8"/>
        <v>8</v>
      </c>
      <c r="F150" s="154" t="s">
        <v>853</v>
      </c>
    </row>
    <row r="151" spans="1:6" s="103" customFormat="1" ht="16.5" customHeight="1">
      <c r="A151" s="107" t="s">
        <v>259</v>
      </c>
      <c r="B151" s="111" t="s">
        <v>260</v>
      </c>
      <c r="C151" s="11">
        <v>3597</v>
      </c>
      <c r="D151" s="139">
        <v>3619</v>
      </c>
      <c r="E151" s="158">
        <f t="shared" si="8"/>
        <v>22</v>
      </c>
      <c r="F151" s="154" t="s">
        <v>853</v>
      </c>
    </row>
    <row r="152" spans="1:6" s="103" customFormat="1" ht="16.5" customHeight="1">
      <c r="A152" s="107" t="s">
        <v>261</v>
      </c>
      <c r="B152" s="111" t="s">
        <v>262</v>
      </c>
      <c r="C152" s="11">
        <v>2159</v>
      </c>
      <c r="D152" s="139">
        <v>2172</v>
      </c>
      <c r="E152" s="158">
        <f t="shared" si="8"/>
        <v>13</v>
      </c>
      <c r="F152" s="154" t="s">
        <v>853</v>
      </c>
    </row>
    <row r="153" spans="1:6" s="103" customFormat="1" ht="16.5" customHeight="1">
      <c r="A153" s="107" t="s">
        <v>263</v>
      </c>
      <c r="B153" s="111" t="s">
        <v>264</v>
      </c>
      <c r="C153" s="11">
        <v>2159</v>
      </c>
      <c r="D153" s="139">
        <v>2172</v>
      </c>
      <c r="E153" s="158">
        <f t="shared" si="8"/>
        <v>13</v>
      </c>
      <c r="F153" s="154" t="s">
        <v>853</v>
      </c>
    </row>
    <row r="154" spans="1:6" s="103" customFormat="1" ht="16.5" customHeight="1">
      <c r="A154" s="107" t="s">
        <v>265</v>
      </c>
      <c r="B154" s="111" t="s">
        <v>266</v>
      </c>
      <c r="C154" s="11">
        <v>2159</v>
      </c>
      <c r="D154" s="139">
        <v>2172</v>
      </c>
      <c r="E154" s="158">
        <f t="shared" si="8"/>
        <v>13</v>
      </c>
      <c r="F154" s="154" t="s">
        <v>853</v>
      </c>
    </row>
    <row r="155" spans="1:6" s="103" customFormat="1" ht="16.5" customHeight="1">
      <c r="A155" s="107" t="s">
        <v>267</v>
      </c>
      <c r="B155" s="111" t="s">
        <v>268</v>
      </c>
      <c r="C155" s="11">
        <v>2159</v>
      </c>
      <c r="D155" s="139">
        <v>2172</v>
      </c>
      <c r="E155" s="158">
        <f t="shared" si="8"/>
        <v>13</v>
      </c>
      <c r="F155" s="154" t="s">
        <v>853</v>
      </c>
    </row>
    <row r="156" spans="1:6" s="103" customFormat="1" ht="16.5" customHeight="1">
      <c r="A156" s="107" t="s">
        <v>269</v>
      </c>
      <c r="B156" s="111" t="s">
        <v>270</v>
      </c>
      <c r="C156" s="11">
        <v>2159</v>
      </c>
      <c r="D156" s="139">
        <v>2172</v>
      </c>
      <c r="E156" s="158">
        <f t="shared" si="8"/>
        <v>13</v>
      </c>
      <c r="F156" s="154" t="s">
        <v>853</v>
      </c>
    </row>
    <row r="157" spans="1:6" s="103" customFormat="1" ht="16.5" customHeight="1">
      <c r="A157" s="107" t="s">
        <v>271</v>
      </c>
      <c r="B157" s="111" t="s">
        <v>272</v>
      </c>
      <c r="C157" s="11">
        <v>2159</v>
      </c>
      <c r="D157" s="139">
        <v>2172</v>
      </c>
      <c r="E157" s="158">
        <f t="shared" si="8"/>
        <v>13</v>
      </c>
      <c r="F157" s="154" t="s">
        <v>853</v>
      </c>
    </row>
    <row r="158" spans="1:6" s="103" customFormat="1" ht="16.5" customHeight="1">
      <c r="A158" s="107" t="s">
        <v>273</v>
      </c>
      <c r="B158" s="111" t="s">
        <v>274</v>
      </c>
      <c r="C158" s="11">
        <v>2159</v>
      </c>
      <c r="D158" s="139">
        <v>2172</v>
      </c>
      <c r="E158" s="158">
        <f t="shared" si="8"/>
        <v>13</v>
      </c>
      <c r="F158" s="154" t="s">
        <v>853</v>
      </c>
    </row>
    <row r="159" spans="1:6" s="103" customFormat="1" ht="16.5" customHeight="1">
      <c r="A159" s="107" t="s">
        <v>275</v>
      </c>
      <c r="B159" s="111" t="s">
        <v>276</v>
      </c>
      <c r="C159" s="11">
        <v>1656</v>
      </c>
      <c r="D159" s="139">
        <v>1667</v>
      </c>
      <c r="E159" s="158">
        <f t="shared" si="8"/>
        <v>11</v>
      </c>
      <c r="F159" s="154" t="s">
        <v>853</v>
      </c>
    </row>
    <row r="160" spans="1:6" s="103" customFormat="1" ht="16.5" customHeight="1">
      <c r="A160" s="107" t="s">
        <v>277</v>
      </c>
      <c r="B160" s="111" t="s">
        <v>278</v>
      </c>
      <c r="C160" s="11">
        <v>1845</v>
      </c>
      <c r="D160" s="139">
        <v>1857</v>
      </c>
      <c r="E160" s="158">
        <f t="shared" si="8"/>
        <v>12</v>
      </c>
      <c r="F160" s="154" t="s">
        <v>853</v>
      </c>
    </row>
    <row r="161" spans="1:6" s="103" customFormat="1" ht="16.5" customHeight="1">
      <c r="A161" s="107" t="s">
        <v>279</v>
      </c>
      <c r="B161" s="111" t="s">
        <v>280</v>
      </c>
      <c r="C161" s="11">
        <v>1845</v>
      </c>
      <c r="D161" s="139">
        <v>1857</v>
      </c>
      <c r="E161" s="158">
        <f t="shared" si="8"/>
        <v>12</v>
      </c>
      <c r="F161" s="154" t="s">
        <v>853</v>
      </c>
    </row>
    <row r="162" spans="1:6" s="103" customFormat="1" ht="16.5" customHeight="1">
      <c r="A162" s="107" t="s">
        <v>281</v>
      </c>
      <c r="B162" s="111" t="s">
        <v>282</v>
      </c>
      <c r="C162" s="11">
        <v>3417</v>
      </c>
      <c r="D162" s="139">
        <v>3441</v>
      </c>
      <c r="E162" s="158">
        <f t="shared" si="8"/>
        <v>24</v>
      </c>
      <c r="F162" s="154" t="s">
        <v>853</v>
      </c>
    </row>
    <row r="163" spans="1:6" s="103" customFormat="1" ht="16.5" customHeight="1">
      <c r="A163" s="122" t="s">
        <v>631</v>
      </c>
      <c r="B163" s="131" t="s">
        <v>632</v>
      </c>
      <c r="C163" s="49">
        <v>2403</v>
      </c>
      <c r="D163" s="139">
        <v>2418</v>
      </c>
      <c r="E163" s="158">
        <f t="shared" si="8"/>
        <v>15</v>
      </c>
      <c r="F163" s="154" t="s">
        <v>853</v>
      </c>
    </row>
    <row r="164" spans="1:6" s="103" customFormat="1" ht="16.5" customHeight="1">
      <c r="A164" s="122" t="s">
        <v>633</v>
      </c>
      <c r="B164" s="131" t="s">
        <v>634</v>
      </c>
      <c r="C164" s="49">
        <v>2403</v>
      </c>
      <c r="D164" s="139">
        <v>2418</v>
      </c>
      <c r="E164" s="158">
        <f t="shared" si="8"/>
        <v>15</v>
      </c>
      <c r="F164" s="154" t="s">
        <v>853</v>
      </c>
    </row>
    <row r="165" spans="1:6" s="103" customFormat="1" ht="16.5" customHeight="1">
      <c r="A165" s="122" t="s">
        <v>635</v>
      </c>
      <c r="B165" s="131" t="s">
        <v>636</v>
      </c>
      <c r="C165" s="49">
        <v>3298</v>
      </c>
      <c r="D165" s="139">
        <v>3320</v>
      </c>
      <c r="E165" s="158">
        <f t="shared" si="8"/>
        <v>22</v>
      </c>
      <c r="F165" s="154" t="s">
        <v>853</v>
      </c>
    </row>
    <row r="166" spans="1:6" s="103" customFormat="1" ht="16.5" customHeight="1">
      <c r="A166" s="122" t="s">
        <v>225</v>
      </c>
      <c r="B166" s="131" t="s">
        <v>637</v>
      </c>
      <c r="C166" s="49">
        <v>1853</v>
      </c>
      <c r="D166" s="139">
        <v>1866</v>
      </c>
      <c r="E166" s="158">
        <f t="shared" si="8"/>
        <v>13</v>
      </c>
      <c r="F166" s="154" t="s">
        <v>853</v>
      </c>
    </row>
    <row r="167" spans="1:6" s="103" customFormat="1" ht="16.5" customHeight="1">
      <c r="A167" s="122" t="s">
        <v>229</v>
      </c>
      <c r="B167" s="131" t="s">
        <v>638</v>
      </c>
      <c r="C167" s="49">
        <v>2515</v>
      </c>
      <c r="D167" s="139">
        <v>2529</v>
      </c>
      <c r="E167" s="158">
        <f t="shared" si="8"/>
        <v>14</v>
      </c>
      <c r="F167" s="154" t="s">
        <v>853</v>
      </c>
    </row>
    <row r="168" spans="1:6" s="103" customFormat="1" ht="16.5" customHeight="1">
      <c r="A168" s="122" t="s">
        <v>639</v>
      </c>
      <c r="B168" s="131" t="s">
        <v>640</v>
      </c>
      <c r="C168" s="49">
        <v>1298</v>
      </c>
      <c r="D168" s="139">
        <v>1306</v>
      </c>
      <c r="E168" s="158">
        <f t="shared" si="8"/>
        <v>8</v>
      </c>
      <c r="F168" s="154" t="s">
        <v>853</v>
      </c>
    </row>
    <row r="169" spans="1:6" s="103" customFormat="1" ht="16.5" customHeight="1">
      <c r="A169" s="122" t="s">
        <v>641</v>
      </c>
      <c r="B169" s="131" t="s">
        <v>642</v>
      </c>
      <c r="C169" s="178">
        <v>5239.04</v>
      </c>
      <c r="D169" s="179">
        <v>5259</v>
      </c>
      <c r="E169" s="158">
        <f t="shared" si="8"/>
        <v>19.960000000000036</v>
      </c>
      <c r="F169" s="154" t="s">
        <v>853</v>
      </c>
    </row>
    <row r="170" spans="1:6" s="103" customFormat="1" ht="16.5" customHeight="1">
      <c r="A170" s="122" t="s">
        <v>643</v>
      </c>
      <c r="B170" s="131" t="s">
        <v>644</v>
      </c>
      <c r="C170" s="178">
        <v>9343.86</v>
      </c>
      <c r="D170" s="179">
        <v>9412</v>
      </c>
      <c r="E170" s="158">
        <f t="shared" si="8"/>
        <v>68.139999999999418</v>
      </c>
      <c r="F170" s="154" t="s">
        <v>853</v>
      </c>
    </row>
    <row r="171" spans="1:6" s="103" customFormat="1" ht="16.5" customHeight="1">
      <c r="A171" s="122" t="s">
        <v>645</v>
      </c>
      <c r="B171" s="131" t="s">
        <v>646</v>
      </c>
      <c r="C171" s="178">
        <v>5239.04</v>
      </c>
      <c r="D171" s="179">
        <v>5259</v>
      </c>
      <c r="E171" s="158">
        <f t="shared" si="8"/>
        <v>19.960000000000036</v>
      </c>
      <c r="F171" s="154" t="s">
        <v>853</v>
      </c>
    </row>
    <row r="172" spans="1:6" s="103" customFormat="1" ht="16.5" customHeight="1">
      <c r="A172" s="122" t="s">
        <v>647</v>
      </c>
      <c r="B172" s="131" t="s">
        <v>648</v>
      </c>
      <c r="C172" s="178">
        <v>9563.61</v>
      </c>
      <c r="D172" s="179">
        <v>9629</v>
      </c>
      <c r="E172" s="158">
        <f t="shared" si="8"/>
        <v>65.389999999999418</v>
      </c>
      <c r="F172" s="154" t="s">
        <v>853</v>
      </c>
    </row>
    <row r="173" spans="1:6">
      <c r="A173" s="118"/>
      <c r="B173" s="168" t="s">
        <v>283</v>
      </c>
      <c r="C173" s="144"/>
      <c r="D173" s="144"/>
      <c r="E173" s="155"/>
      <c r="F173" s="155"/>
    </row>
    <row r="174" spans="1:6" s="103" customFormat="1">
      <c r="A174" s="107" t="s">
        <v>284</v>
      </c>
      <c r="B174" s="119" t="s">
        <v>285</v>
      </c>
      <c r="C174" s="11">
        <v>3022</v>
      </c>
      <c r="D174" s="139">
        <v>3040</v>
      </c>
      <c r="E174" s="158">
        <f t="shared" ref="E174:E192" si="9">D174-C174</f>
        <v>18</v>
      </c>
      <c r="F174" s="154" t="s">
        <v>853</v>
      </c>
    </row>
    <row r="175" spans="1:6" s="103" customFormat="1">
      <c r="A175" s="107" t="s">
        <v>286</v>
      </c>
      <c r="B175" s="108" t="s">
        <v>287</v>
      </c>
      <c r="C175" s="11">
        <v>1365</v>
      </c>
      <c r="D175" s="139">
        <v>1374</v>
      </c>
      <c r="E175" s="158">
        <f t="shared" si="9"/>
        <v>9</v>
      </c>
      <c r="F175" s="154" t="s">
        <v>853</v>
      </c>
    </row>
    <row r="176" spans="1:6" s="103" customFormat="1">
      <c r="A176" s="107" t="s">
        <v>288</v>
      </c>
      <c r="B176" s="108" t="s">
        <v>289</v>
      </c>
      <c r="C176" s="11">
        <v>2503</v>
      </c>
      <c r="D176" s="139">
        <v>2519</v>
      </c>
      <c r="E176" s="158">
        <f t="shared" si="9"/>
        <v>16</v>
      </c>
      <c r="F176" s="154" t="s">
        <v>853</v>
      </c>
    </row>
    <row r="177" spans="1:6" s="103" customFormat="1">
      <c r="A177" s="107" t="s">
        <v>290</v>
      </c>
      <c r="B177" s="108" t="s">
        <v>291</v>
      </c>
      <c r="C177" s="11">
        <v>1437</v>
      </c>
      <c r="D177" s="139">
        <v>1447</v>
      </c>
      <c r="E177" s="158">
        <f t="shared" si="9"/>
        <v>10</v>
      </c>
      <c r="F177" s="154" t="s">
        <v>853</v>
      </c>
    </row>
    <row r="178" spans="1:6" s="103" customFormat="1">
      <c r="A178" s="107" t="s">
        <v>292</v>
      </c>
      <c r="B178" s="108" t="s">
        <v>293</v>
      </c>
      <c r="C178" s="11">
        <v>858</v>
      </c>
      <c r="D178" s="139">
        <v>864</v>
      </c>
      <c r="E178" s="158">
        <f t="shared" si="9"/>
        <v>6</v>
      </c>
      <c r="F178" s="154" t="s">
        <v>853</v>
      </c>
    </row>
    <row r="179" spans="1:6" s="103" customFormat="1">
      <c r="A179" s="107" t="s">
        <v>294</v>
      </c>
      <c r="B179" s="108" t="s">
        <v>295</v>
      </c>
      <c r="C179" s="11">
        <v>1066</v>
      </c>
      <c r="D179" s="139">
        <v>1072</v>
      </c>
      <c r="E179" s="158">
        <f t="shared" si="9"/>
        <v>6</v>
      </c>
      <c r="F179" s="154" t="s">
        <v>853</v>
      </c>
    </row>
    <row r="180" spans="1:6" s="103" customFormat="1">
      <c r="A180" s="107" t="s">
        <v>296</v>
      </c>
      <c r="B180" s="108" t="s">
        <v>297</v>
      </c>
      <c r="C180" s="11">
        <v>2222</v>
      </c>
      <c r="D180" s="139">
        <v>2237</v>
      </c>
      <c r="E180" s="158">
        <f t="shared" si="9"/>
        <v>15</v>
      </c>
      <c r="F180" s="154" t="s">
        <v>853</v>
      </c>
    </row>
    <row r="181" spans="1:6" s="103" customFormat="1">
      <c r="A181" s="107" t="s">
        <v>298</v>
      </c>
      <c r="B181" s="108" t="s">
        <v>299</v>
      </c>
      <c r="C181" s="11">
        <v>1864</v>
      </c>
      <c r="D181" s="139">
        <v>1878</v>
      </c>
      <c r="E181" s="158">
        <f t="shared" si="9"/>
        <v>14</v>
      </c>
      <c r="F181" s="154" t="s">
        <v>853</v>
      </c>
    </row>
    <row r="182" spans="1:6" s="103" customFormat="1">
      <c r="A182" s="109" t="s">
        <v>300</v>
      </c>
      <c r="B182" s="110" t="s">
        <v>301</v>
      </c>
      <c r="C182" s="11">
        <v>3930</v>
      </c>
      <c r="D182" s="139">
        <v>3958</v>
      </c>
      <c r="E182" s="158">
        <f t="shared" si="9"/>
        <v>28</v>
      </c>
      <c r="F182" s="154" t="s">
        <v>853</v>
      </c>
    </row>
    <row r="183" spans="1:6" s="103" customFormat="1">
      <c r="A183" s="113" t="s">
        <v>302</v>
      </c>
      <c r="B183" s="114" t="s">
        <v>303</v>
      </c>
      <c r="C183" s="11">
        <v>1090</v>
      </c>
      <c r="D183" s="139">
        <v>1094</v>
      </c>
      <c r="E183" s="158">
        <f t="shared" si="9"/>
        <v>4</v>
      </c>
      <c r="F183" s="154" t="s">
        <v>853</v>
      </c>
    </row>
    <row r="184" spans="1:6" s="103" customFormat="1">
      <c r="A184" s="107" t="s">
        <v>304</v>
      </c>
      <c r="B184" s="108" t="s">
        <v>305</v>
      </c>
      <c r="C184" s="11">
        <v>991</v>
      </c>
      <c r="D184" s="139">
        <v>997</v>
      </c>
      <c r="E184" s="158">
        <f t="shared" si="9"/>
        <v>6</v>
      </c>
      <c r="F184" s="154" t="s">
        <v>853</v>
      </c>
    </row>
    <row r="185" spans="1:6" s="103" customFormat="1">
      <c r="A185" s="107" t="s">
        <v>306</v>
      </c>
      <c r="B185" s="108" t="s">
        <v>307</v>
      </c>
      <c r="C185" s="11">
        <v>2989</v>
      </c>
      <c r="D185" s="139">
        <v>3011</v>
      </c>
      <c r="E185" s="158">
        <f t="shared" si="9"/>
        <v>22</v>
      </c>
      <c r="F185" s="154" t="s">
        <v>853</v>
      </c>
    </row>
    <row r="186" spans="1:6" s="103" customFormat="1">
      <c r="A186" s="107" t="s">
        <v>308</v>
      </c>
      <c r="B186" s="108" t="s">
        <v>309</v>
      </c>
      <c r="C186" s="11">
        <v>1957</v>
      </c>
      <c r="D186" s="139">
        <v>1967</v>
      </c>
      <c r="E186" s="158">
        <f t="shared" si="9"/>
        <v>10</v>
      </c>
      <c r="F186" s="154" t="s">
        <v>853</v>
      </c>
    </row>
    <row r="187" spans="1:6" s="103" customFormat="1">
      <c r="A187" s="107" t="s">
        <v>310</v>
      </c>
      <c r="B187" s="120" t="s">
        <v>311</v>
      </c>
      <c r="C187" s="11">
        <v>2438</v>
      </c>
      <c r="D187" s="139">
        <v>2453</v>
      </c>
      <c r="E187" s="158">
        <f t="shared" si="9"/>
        <v>15</v>
      </c>
      <c r="F187" s="154" t="s">
        <v>853</v>
      </c>
    </row>
    <row r="188" spans="1:6" s="103" customFormat="1">
      <c r="A188" s="121" t="s">
        <v>312</v>
      </c>
      <c r="B188" s="108" t="s">
        <v>313</v>
      </c>
      <c r="C188" s="11">
        <v>379</v>
      </c>
      <c r="D188" s="139">
        <v>381</v>
      </c>
      <c r="E188" s="158">
        <f t="shared" si="9"/>
        <v>2</v>
      </c>
      <c r="F188" s="154" t="s">
        <v>853</v>
      </c>
    </row>
    <row r="189" spans="1:6" s="103" customFormat="1">
      <c r="A189" s="122" t="s">
        <v>649</v>
      </c>
      <c r="B189" s="131" t="s">
        <v>650</v>
      </c>
      <c r="C189" s="49">
        <v>1277</v>
      </c>
      <c r="D189" s="139">
        <v>1286</v>
      </c>
      <c r="E189" s="158">
        <f t="shared" si="9"/>
        <v>9</v>
      </c>
      <c r="F189" s="154" t="s">
        <v>853</v>
      </c>
    </row>
    <row r="190" spans="1:6" s="103" customFormat="1" ht="14.25" customHeight="1">
      <c r="A190" s="122" t="s">
        <v>304</v>
      </c>
      <c r="B190" s="131" t="s">
        <v>651</v>
      </c>
      <c r="C190" s="49">
        <v>991</v>
      </c>
      <c r="D190" s="139">
        <v>997</v>
      </c>
      <c r="E190" s="158">
        <f t="shared" si="9"/>
        <v>6</v>
      </c>
      <c r="F190" s="154" t="s">
        <v>853</v>
      </c>
    </row>
    <row r="191" spans="1:6" s="103" customFormat="1" ht="14.25" customHeight="1">
      <c r="A191" s="122" t="s">
        <v>652</v>
      </c>
      <c r="B191" s="131" t="s">
        <v>653</v>
      </c>
      <c r="C191" s="49">
        <v>5201</v>
      </c>
      <c r="D191" s="139">
        <v>5238</v>
      </c>
      <c r="E191" s="158">
        <f t="shared" si="9"/>
        <v>37</v>
      </c>
      <c r="F191" s="154" t="s">
        <v>853</v>
      </c>
    </row>
    <row r="192" spans="1:6" s="103" customFormat="1" ht="14.25" customHeight="1">
      <c r="A192" s="122" t="s">
        <v>308</v>
      </c>
      <c r="B192" s="131" t="s">
        <v>654</v>
      </c>
      <c r="C192" s="49">
        <v>1957</v>
      </c>
      <c r="D192" s="139">
        <v>1967</v>
      </c>
      <c r="E192" s="158">
        <f t="shared" si="9"/>
        <v>10</v>
      </c>
      <c r="F192" s="154" t="s">
        <v>853</v>
      </c>
    </row>
    <row r="193" spans="1:6">
      <c r="A193" s="105"/>
      <c r="B193" s="166" t="s">
        <v>314</v>
      </c>
      <c r="C193" s="141"/>
      <c r="D193" s="141"/>
      <c r="E193" s="155"/>
      <c r="F193" s="155"/>
    </row>
    <row r="194" spans="1:6" s="180" customFormat="1" ht="18" customHeight="1">
      <c r="A194" s="122" t="s">
        <v>317</v>
      </c>
      <c r="B194" s="131" t="s">
        <v>597</v>
      </c>
      <c r="C194" s="178">
        <v>9915.75</v>
      </c>
      <c r="D194" s="179">
        <v>9989</v>
      </c>
      <c r="E194" s="158">
        <f t="shared" ref="E194:E199" si="10">D194-C194</f>
        <v>73.25</v>
      </c>
      <c r="F194" s="154" t="s">
        <v>853</v>
      </c>
    </row>
    <row r="195" spans="1:6" s="180" customFormat="1">
      <c r="A195" s="122" t="s">
        <v>318</v>
      </c>
      <c r="B195" s="131" t="s">
        <v>598</v>
      </c>
      <c r="C195" s="178">
        <v>7452.62</v>
      </c>
      <c r="D195" s="179">
        <v>7503</v>
      </c>
      <c r="E195" s="158">
        <f t="shared" si="10"/>
        <v>50.380000000000109</v>
      </c>
      <c r="F195" s="154" t="s">
        <v>853</v>
      </c>
    </row>
    <row r="196" spans="1:6" s="180" customFormat="1" ht="30">
      <c r="A196" s="122" t="s">
        <v>599</v>
      </c>
      <c r="B196" s="131" t="s">
        <v>600</v>
      </c>
      <c r="C196" s="178">
        <v>5589.35</v>
      </c>
      <c r="D196" s="179">
        <v>5629</v>
      </c>
      <c r="E196" s="158">
        <f t="shared" si="10"/>
        <v>39.649999999999636</v>
      </c>
      <c r="F196" s="154" t="s">
        <v>853</v>
      </c>
    </row>
    <row r="197" spans="1:6" s="180" customFormat="1">
      <c r="A197" s="122" t="s">
        <v>319</v>
      </c>
      <c r="B197" s="131" t="s">
        <v>601</v>
      </c>
      <c r="C197" s="178">
        <v>4498.12</v>
      </c>
      <c r="D197" s="179">
        <v>4532</v>
      </c>
      <c r="E197" s="158">
        <f t="shared" si="10"/>
        <v>33.880000000000109</v>
      </c>
      <c r="F197" s="154" t="s">
        <v>853</v>
      </c>
    </row>
    <row r="198" spans="1:6" s="180" customFormat="1" ht="30">
      <c r="A198" s="122" t="s">
        <v>316</v>
      </c>
      <c r="B198" s="131" t="s">
        <v>602</v>
      </c>
      <c r="C198" s="178">
        <v>3873.87</v>
      </c>
      <c r="D198" s="179">
        <v>3896</v>
      </c>
      <c r="E198" s="158">
        <f t="shared" si="10"/>
        <v>22.130000000000109</v>
      </c>
      <c r="F198" s="154" t="s">
        <v>853</v>
      </c>
    </row>
    <row r="199" spans="1:6" s="180" customFormat="1" ht="30">
      <c r="A199" s="122" t="s">
        <v>315</v>
      </c>
      <c r="B199" s="131" t="s">
        <v>603</v>
      </c>
      <c r="C199" s="178">
        <v>1710.66</v>
      </c>
      <c r="D199" s="179">
        <v>1723</v>
      </c>
      <c r="E199" s="158">
        <f t="shared" si="10"/>
        <v>12.339999999999918</v>
      </c>
      <c r="F199" s="154" t="s">
        <v>853</v>
      </c>
    </row>
    <row r="200" spans="1:6" ht="15.75" customHeight="1">
      <c r="A200" s="105"/>
      <c r="B200" s="166" t="s">
        <v>320</v>
      </c>
      <c r="C200" s="22"/>
      <c r="D200" s="141"/>
      <c r="E200" s="155"/>
      <c r="F200" s="155"/>
    </row>
    <row r="201" spans="1:6" s="103" customFormat="1" ht="30">
      <c r="A201" s="123" t="s">
        <v>331</v>
      </c>
      <c r="B201" s="124" t="s">
        <v>332</v>
      </c>
      <c r="C201" s="49">
        <v>6268</v>
      </c>
      <c r="D201" s="139">
        <v>6310</v>
      </c>
      <c r="E201" s="158">
        <f t="shared" ref="E201:E223" si="11">D201-C201</f>
        <v>42</v>
      </c>
      <c r="F201" s="154" t="s">
        <v>853</v>
      </c>
    </row>
    <row r="202" spans="1:6" s="103" customFormat="1">
      <c r="A202" s="123" t="s">
        <v>327</v>
      </c>
      <c r="B202" s="124" t="s">
        <v>328</v>
      </c>
      <c r="C202" s="49">
        <v>4145</v>
      </c>
      <c r="D202" s="139">
        <v>4175</v>
      </c>
      <c r="E202" s="158">
        <f t="shared" si="11"/>
        <v>30</v>
      </c>
      <c r="F202" s="154" t="s">
        <v>853</v>
      </c>
    </row>
    <row r="203" spans="1:6" s="103" customFormat="1">
      <c r="A203" s="125" t="s">
        <v>347</v>
      </c>
      <c r="B203" s="110" t="s">
        <v>348</v>
      </c>
      <c r="C203" s="49">
        <v>1488</v>
      </c>
      <c r="D203" s="139">
        <v>1499</v>
      </c>
      <c r="E203" s="158">
        <f t="shared" si="11"/>
        <v>11</v>
      </c>
      <c r="F203" s="154" t="s">
        <v>853</v>
      </c>
    </row>
    <row r="204" spans="1:6" s="103" customFormat="1">
      <c r="A204" s="123" t="s">
        <v>323</v>
      </c>
      <c r="B204" s="124" t="s">
        <v>324</v>
      </c>
      <c r="C204" s="49">
        <v>5782</v>
      </c>
      <c r="D204" s="139">
        <v>5824</v>
      </c>
      <c r="E204" s="158">
        <f t="shared" si="11"/>
        <v>42</v>
      </c>
      <c r="F204" s="154" t="s">
        <v>853</v>
      </c>
    </row>
    <row r="205" spans="1:6" s="103" customFormat="1">
      <c r="A205" s="122" t="s">
        <v>604</v>
      </c>
      <c r="B205" s="131" t="s">
        <v>605</v>
      </c>
      <c r="C205" s="49">
        <v>2142</v>
      </c>
      <c r="D205" s="139">
        <v>2157</v>
      </c>
      <c r="E205" s="158">
        <f t="shared" si="11"/>
        <v>15</v>
      </c>
      <c r="F205" s="154" t="s">
        <v>853</v>
      </c>
    </row>
    <row r="206" spans="1:6" s="103" customFormat="1">
      <c r="A206" s="122" t="s">
        <v>319</v>
      </c>
      <c r="B206" s="131" t="s">
        <v>601</v>
      </c>
      <c r="C206" s="61">
        <v>4498</v>
      </c>
      <c r="D206" s="145">
        <v>4532</v>
      </c>
      <c r="E206" s="158">
        <f t="shared" si="11"/>
        <v>34</v>
      </c>
      <c r="F206" s="154" t="s">
        <v>853</v>
      </c>
    </row>
    <row r="207" spans="1:6" s="103" customFormat="1">
      <c r="A207" s="123" t="s">
        <v>355</v>
      </c>
      <c r="B207" s="111" t="s">
        <v>356</v>
      </c>
      <c r="C207" s="49">
        <v>4323</v>
      </c>
      <c r="D207" s="139">
        <v>4353</v>
      </c>
      <c r="E207" s="158">
        <f t="shared" si="11"/>
        <v>30</v>
      </c>
      <c r="F207" s="154" t="s">
        <v>853</v>
      </c>
    </row>
    <row r="208" spans="1:6" s="103" customFormat="1">
      <c r="A208" s="123" t="s">
        <v>357</v>
      </c>
      <c r="B208" s="111" t="s">
        <v>358</v>
      </c>
      <c r="C208" s="49">
        <v>4327</v>
      </c>
      <c r="D208" s="139">
        <v>4367</v>
      </c>
      <c r="E208" s="158">
        <f t="shared" si="11"/>
        <v>40</v>
      </c>
      <c r="F208" s="154" t="s">
        <v>853</v>
      </c>
    </row>
    <row r="209" spans="1:6" s="103" customFormat="1" ht="30">
      <c r="A209" s="123" t="s">
        <v>321</v>
      </c>
      <c r="B209" s="111" t="s">
        <v>322</v>
      </c>
      <c r="C209" s="49">
        <v>6017</v>
      </c>
      <c r="D209" s="139">
        <v>6058</v>
      </c>
      <c r="E209" s="158">
        <f t="shared" si="11"/>
        <v>41</v>
      </c>
      <c r="F209" s="154" t="s">
        <v>853</v>
      </c>
    </row>
    <row r="210" spans="1:6" s="103" customFormat="1">
      <c r="A210" s="123" t="s">
        <v>351</v>
      </c>
      <c r="B210" s="111" t="s">
        <v>352</v>
      </c>
      <c r="C210" s="175">
        <v>4222.6000000000004</v>
      </c>
      <c r="D210" s="176">
        <v>4250</v>
      </c>
      <c r="E210" s="158">
        <f t="shared" si="11"/>
        <v>27.399999999999636</v>
      </c>
      <c r="F210" s="154" t="s">
        <v>853</v>
      </c>
    </row>
    <row r="211" spans="1:6" s="103" customFormat="1">
      <c r="A211" s="126" t="s">
        <v>353</v>
      </c>
      <c r="B211" s="114" t="s">
        <v>354</v>
      </c>
      <c r="C211" s="175">
        <v>2973.05</v>
      </c>
      <c r="D211" s="176">
        <v>2993</v>
      </c>
      <c r="E211" s="158">
        <f t="shared" si="11"/>
        <v>19.949999999999818</v>
      </c>
      <c r="F211" s="154" t="s">
        <v>853</v>
      </c>
    </row>
    <row r="212" spans="1:6" s="103" customFormat="1">
      <c r="A212" s="123" t="s">
        <v>325</v>
      </c>
      <c r="B212" s="124" t="s">
        <v>326</v>
      </c>
      <c r="C212" s="49">
        <v>5889</v>
      </c>
      <c r="D212" s="139">
        <v>5931</v>
      </c>
      <c r="E212" s="158">
        <f t="shared" si="11"/>
        <v>42</v>
      </c>
      <c r="F212" s="154" t="s">
        <v>853</v>
      </c>
    </row>
    <row r="213" spans="1:6" s="103" customFormat="1">
      <c r="A213" s="125" t="s">
        <v>345</v>
      </c>
      <c r="B213" s="110" t="s">
        <v>346</v>
      </c>
      <c r="C213" s="49">
        <v>3873</v>
      </c>
      <c r="D213" s="139">
        <v>3896</v>
      </c>
      <c r="E213" s="158">
        <f t="shared" si="11"/>
        <v>23</v>
      </c>
      <c r="F213" s="154" t="s">
        <v>853</v>
      </c>
    </row>
    <row r="214" spans="1:6" s="103" customFormat="1">
      <c r="A214" s="123" t="s">
        <v>337</v>
      </c>
      <c r="B214" s="124" t="s">
        <v>338</v>
      </c>
      <c r="C214" s="49">
        <v>2077</v>
      </c>
      <c r="D214" s="139">
        <v>2092</v>
      </c>
      <c r="E214" s="158">
        <f t="shared" ref="E214" si="12">D214-C214</f>
        <v>15</v>
      </c>
      <c r="F214" s="154" t="s">
        <v>853</v>
      </c>
    </row>
    <row r="215" spans="1:6" s="103" customFormat="1" ht="30">
      <c r="A215" s="123" t="s">
        <v>859</v>
      </c>
      <c r="B215" s="124" t="s">
        <v>860</v>
      </c>
      <c r="C215" s="49"/>
      <c r="D215" s="139">
        <v>3591</v>
      </c>
      <c r="E215" s="158">
        <f t="shared" si="11"/>
        <v>3591</v>
      </c>
      <c r="F215" s="154" t="s">
        <v>853</v>
      </c>
    </row>
    <row r="216" spans="1:6" s="103" customFormat="1">
      <c r="A216" s="125" t="s">
        <v>349</v>
      </c>
      <c r="B216" s="110" t="s">
        <v>350</v>
      </c>
      <c r="C216" s="49">
        <v>1489</v>
      </c>
      <c r="D216" s="139">
        <v>1499</v>
      </c>
      <c r="E216" s="158">
        <f t="shared" si="11"/>
        <v>10</v>
      </c>
      <c r="F216" s="154" t="s">
        <v>853</v>
      </c>
    </row>
    <row r="217" spans="1:6" s="103" customFormat="1" ht="45">
      <c r="A217" s="123" t="s">
        <v>333</v>
      </c>
      <c r="B217" s="124" t="s">
        <v>334</v>
      </c>
      <c r="C217" s="49">
        <v>7581</v>
      </c>
      <c r="D217" s="139">
        <v>7628</v>
      </c>
      <c r="E217" s="158">
        <f t="shared" si="11"/>
        <v>47</v>
      </c>
      <c r="F217" s="154" t="s">
        <v>853</v>
      </c>
    </row>
    <row r="218" spans="1:6" s="103" customFormat="1">
      <c r="A218" s="123" t="s">
        <v>341</v>
      </c>
      <c r="B218" s="111" t="s">
        <v>342</v>
      </c>
      <c r="C218" s="49">
        <v>3560</v>
      </c>
      <c r="D218" s="139">
        <v>3582</v>
      </c>
      <c r="E218" s="158">
        <f t="shared" si="11"/>
        <v>22</v>
      </c>
      <c r="F218" s="154" t="s">
        <v>853</v>
      </c>
    </row>
    <row r="219" spans="1:6" s="103" customFormat="1" ht="28.5">
      <c r="A219" s="122" t="s">
        <v>606</v>
      </c>
      <c r="B219" s="177" t="s">
        <v>607</v>
      </c>
      <c r="C219" s="61">
        <v>3340</v>
      </c>
      <c r="D219" s="145">
        <v>3362</v>
      </c>
      <c r="E219" s="158">
        <f t="shared" si="11"/>
        <v>22</v>
      </c>
      <c r="F219" s="154" t="s">
        <v>853</v>
      </c>
    </row>
    <row r="220" spans="1:6" s="103" customFormat="1">
      <c r="A220" s="123" t="s">
        <v>329</v>
      </c>
      <c r="B220" s="124" t="s">
        <v>330</v>
      </c>
      <c r="C220" s="49">
        <v>3084</v>
      </c>
      <c r="D220" s="139">
        <v>3106</v>
      </c>
      <c r="E220" s="158">
        <f t="shared" si="11"/>
        <v>22</v>
      </c>
      <c r="F220" s="154" t="s">
        <v>853</v>
      </c>
    </row>
    <row r="221" spans="1:6" s="103" customFormat="1">
      <c r="A221" s="123" t="s">
        <v>335</v>
      </c>
      <c r="B221" s="124" t="s">
        <v>336</v>
      </c>
      <c r="C221" s="49">
        <v>5330</v>
      </c>
      <c r="D221" s="139">
        <v>5367</v>
      </c>
      <c r="E221" s="158">
        <f t="shared" si="11"/>
        <v>37</v>
      </c>
      <c r="F221" s="154" t="s">
        <v>853</v>
      </c>
    </row>
    <row r="222" spans="1:6" s="103" customFormat="1">
      <c r="A222" s="126" t="s">
        <v>339</v>
      </c>
      <c r="B222" s="114" t="s">
        <v>340</v>
      </c>
      <c r="C222" s="49">
        <v>3296</v>
      </c>
      <c r="D222" s="139">
        <v>3317</v>
      </c>
      <c r="E222" s="158">
        <f t="shared" si="11"/>
        <v>21</v>
      </c>
      <c r="F222" s="154" t="s">
        <v>853</v>
      </c>
    </row>
    <row r="223" spans="1:6" s="103" customFormat="1">
      <c r="A223" s="125" t="s">
        <v>343</v>
      </c>
      <c r="B223" s="110" t="s">
        <v>344</v>
      </c>
      <c r="C223" s="49">
        <v>3894</v>
      </c>
      <c r="D223" s="139">
        <v>3917</v>
      </c>
      <c r="E223" s="158">
        <f t="shared" si="11"/>
        <v>23</v>
      </c>
      <c r="F223" s="154" t="s">
        <v>853</v>
      </c>
    </row>
    <row r="224" spans="1:6" ht="16.5" customHeight="1">
      <c r="A224" s="105"/>
      <c r="B224" s="166" t="s">
        <v>359</v>
      </c>
      <c r="C224" s="141"/>
      <c r="D224" s="141"/>
      <c r="E224" s="155"/>
      <c r="F224" s="155"/>
    </row>
    <row r="225" spans="1:6" s="103" customFormat="1">
      <c r="A225" s="122" t="s">
        <v>418</v>
      </c>
      <c r="B225" s="131" t="s">
        <v>475</v>
      </c>
      <c r="C225" s="172">
        <v>1852.74</v>
      </c>
      <c r="D225" s="151">
        <v>1865</v>
      </c>
      <c r="E225" s="158">
        <f t="shared" ref="E225:E282" si="13">D225-C225</f>
        <v>12.259999999999991</v>
      </c>
      <c r="F225" s="154" t="s">
        <v>853</v>
      </c>
    </row>
    <row r="226" spans="1:6" s="103" customFormat="1">
      <c r="A226" s="122" t="s">
        <v>410</v>
      </c>
      <c r="B226" s="131" t="s">
        <v>476</v>
      </c>
      <c r="C226" s="172">
        <v>2358.7199999999998</v>
      </c>
      <c r="D226" s="151">
        <v>2375</v>
      </c>
      <c r="E226" s="158">
        <f t="shared" si="13"/>
        <v>16.2800000000002</v>
      </c>
      <c r="F226" s="154" t="s">
        <v>853</v>
      </c>
    </row>
    <row r="227" spans="1:6" s="103" customFormat="1">
      <c r="A227" s="122" t="s">
        <v>477</v>
      </c>
      <c r="B227" s="131" t="s">
        <v>478</v>
      </c>
      <c r="C227" s="172">
        <v>2914.84</v>
      </c>
      <c r="D227" s="151">
        <v>2935</v>
      </c>
      <c r="E227" s="158">
        <f t="shared" si="13"/>
        <v>20.159999999999854</v>
      </c>
      <c r="F227" s="154" t="s">
        <v>853</v>
      </c>
    </row>
    <row r="228" spans="1:6" s="103" customFormat="1" ht="30">
      <c r="A228" s="122" t="s">
        <v>424</v>
      </c>
      <c r="B228" s="131" t="s">
        <v>479</v>
      </c>
      <c r="C228" s="172">
        <v>1002.15</v>
      </c>
      <c r="D228" s="151">
        <v>1008</v>
      </c>
      <c r="E228" s="158">
        <f t="shared" si="13"/>
        <v>5.8500000000000227</v>
      </c>
      <c r="F228" s="154" t="s">
        <v>853</v>
      </c>
    </row>
    <row r="229" spans="1:6" s="103" customFormat="1">
      <c r="A229" s="122" t="s">
        <v>412</v>
      </c>
      <c r="B229" s="131" t="s">
        <v>480</v>
      </c>
      <c r="C229" s="172">
        <v>2364.25</v>
      </c>
      <c r="D229" s="151">
        <v>2380</v>
      </c>
      <c r="E229" s="158">
        <f t="shared" si="13"/>
        <v>15.75</v>
      </c>
      <c r="F229" s="154" t="s">
        <v>853</v>
      </c>
    </row>
    <row r="230" spans="1:6" s="103" customFormat="1" ht="45">
      <c r="A230" s="122" t="s">
        <v>422</v>
      </c>
      <c r="B230" s="131" t="s">
        <v>481</v>
      </c>
      <c r="C230" s="172">
        <v>2833.03</v>
      </c>
      <c r="D230" s="151">
        <v>2853</v>
      </c>
      <c r="E230" s="158">
        <f t="shared" si="13"/>
        <v>19.9699999999998</v>
      </c>
      <c r="F230" s="154" t="s">
        <v>853</v>
      </c>
    </row>
    <row r="231" spans="1:6" s="103" customFormat="1">
      <c r="A231" s="122" t="s">
        <v>414</v>
      </c>
      <c r="B231" s="131" t="s">
        <v>482</v>
      </c>
      <c r="C231" s="172">
        <v>1739.74</v>
      </c>
      <c r="D231" s="151">
        <v>1751</v>
      </c>
      <c r="E231" s="158">
        <f t="shared" si="13"/>
        <v>11.259999999999991</v>
      </c>
      <c r="F231" s="154" t="s">
        <v>853</v>
      </c>
    </row>
    <row r="232" spans="1:6" s="103" customFormat="1">
      <c r="A232" s="122" t="s">
        <v>420</v>
      </c>
      <c r="B232" s="131" t="s">
        <v>483</v>
      </c>
      <c r="C232" s="172">
        <v>1807.24</v>
      </c>
      <c r="D232" s="151">
        <v>1819</v>
      </c>
      <c r="E232" s="158">
        <f t="shared" si="13"/>
        <v>11.759999999999991</v>
      </c>
      <c r="F232" s="154" t="s">
        <v>853</v>
      </c>
    </row>
    <row r="233" spans="1:6" s="103" customFormat="1">
      <c r="A233" s="122" t="s">
        <v>416</v>
      </c>
      <c r="B233" s="131" t="s">
        <v>484</v>
      </c>
      <c r="C233" s="172">
        <v>1751.94</v>
      </c>
      <c r="D233" s="151">
        <v>1763</v>
      </c>
      <c r="E233" s="158">
        <f t="shared" si="13"/>
        <v>11.059999999999945</v>
      </c>
      <c r="F233" s="154" t="s">
        <v>853</v>
      </c>
    </row>
    <row r="234" spans="1:6" s="103" customFormat="1">
      <c r="A234" s="122" t="s">
        <v>405</v>
      </c>
      <c r="B234" s="131" t="s">
        <v>485</v>
      </c>
      <c r="C234" s="172">
        <v>1640.51</v>
      </c>
      <c r="D234" s="151">
        <v>1652</v>
      </c>
      <c r="E234" s="158">
        <f t="shared" si="13"/>
        <v>11.490000000000009</v>
      </c>
      <c r="F234" s="154" t="s">
        <v>853</v>
      </c>
    </row>
    <row r="235" spans="1:6" s="103" customFormat="1">
      <c r="A235" s="122" t="s">
        <v>407</v>
      </c>
      <c r="B235" s="131" t="s">
        <v>486</v>
      </c>
      <c r="C235" s="172">
        <v>1766.41</v>
      </c>
      <c r="D235" s="151">
        <v>1778</v>
      </c>
      <c r="E235" s="158">
        <f t="shared" si="13"/>
        <v>11.589999999999918</v>
      </c>
      <c r="F235" s="154" t="s">
        <v>853</v>
      </c>
    </row>
    <row r="236" spans="1:6" s="103" customFormat="1">
      <c r="A236" s="122" t="s">
        <v>396</v>
      </c>
      <c r="B236" s="131" t="s">
        <v>487</v>
      </c>
      <c r="C236" s="172">
        <v>4629.3100000000004</v>
      </c>
      <c r="D236" s="151">
        <v>4660</v>
      </c>
      <c r="E236" s="158">
        <f t="shared" si="13"/>
        <v>30.6899999999996</v>
      </c>
      <c r="F236" s="154" t="s">
        <v>853</v>
      </c>
    </row>
    <row r="237" spans="1:6" s="103" customFormat="1">
      <c r="A237" s="122" t="s">
        <v>397</v>
      </c>
      <c r="B237" s="131" t="s">
        <v>488</v>
      </c>
      <c r="C237" s="172">
        <v>4585.97</v>
      </c>
      <c r="D237" s="151">
        <v>4617</v>
      </c>
      <c r="E237" s="158">
        <f t="shared" si="13"/>
        <v>31.029999999999745</v>
      </c>
      <c r="F237" s="154" t="s">
        <v>853</v>
      </c>
    </row>
    <row r="238" spans="1:6" s="103" customFormat="1" ht="16.5" customHeight="1">
      <c r="A238" s="122" t="s">
        <v>408</v>
      </c>
      <c r="B238" s="131" t="s">
        <v>489</v>
      </c>
      <c r="C238" s="172">
        <v>2714.92</v>
      </c>
      <c r="D238" s="151">
        <v>2731</v>
      </c>
      <c r="E238" s="158">
        <f t="shared" si="13"/>
        <v>16.079999999999927</v>
      </c>
      <c r="F238" s="154" t="s">
        <v>853</v>
      </c>
    </row>
    <row r="239" spans="1:6" s="103" customFormat="1" ht="30">
      <c r="A239" s="122" t="s">
        <v>394</v>
      </c>
      <c r="B239" s="131" t="s">
        <v>490</v>
      </c>
      <c r="C239" s="172">
        <v>2570.88</v>
      </c>
      <c r="D239" s="151">
        <v>2587</v>
      </c>
      <c r="E239" s="158">
        <f t="shared" si="13"/>
        <v>16.119999999999891</v>
      </c>
      <c r="F239" s="154" t="s">
        <v>853</v>
      </c>
    </row>
    <row r="240" spans="1:6" s="103" customFormat="1" ht="30">
      <c r="A240" s="122" t="s">
        <v>393</v>
      </c>
      <c r="B240" s="131" t="s">
        <v>491</v>
      </c>
      <c r="C240" s="172">
        <v>1823.5</v>
      </c>
      <c r="D240" s="151">
        <v>1835</v>
      </c>
      <c r="E240" s="158">
        <f t="shared" si="13"/>
        <v>11.5</v>
      </c>
      <c r="F240" s="154" t="s">
        <v>853</v>
      </c>
    </row>
    <row r="241" spans="1:6" s="103" customFormat="1" ht="30">
      <c r="A241" s="122" t="s">
        <v>399</v>
      </c>
      <c r="B241" s="131" t="s">
        <v>492</v>
      </c>
      <c r="C241" s="172">
        <v>4624.8900000000003</v>
      </c>
      <c r="D241" s="151">
        <v>4655</v>
      </c>
      <c r="E241" s="158">
        <f t="shared" si="13"/>
        <v>30.109999999999673</v>
      </c>
      <c r="F241" s="154" t="s">
        <v>853</v>
      </c>
    </row>
    <row r="242" spans="1:6" s="103" customFormat="1">
      <c r="A242" s="122" t="s">
        <v>403</v>
      </c>
      <c r="B242" s="131" t="s">
        <v>493</v>
      </c>
      <c r="C242" s="172">
        <v>5269.08</v>
      </c>
      <c r="D242" s="151">
        <v>5307</v>
      </c>
      <c r="E242" s="158">
        <f t="shared" si="13"/>
        <v>37.920000000000073</v>
      </c>
      <c r="F242" s="154" t="s">
        <v>853</v>
      </c>
    </row>
    <row r="243" spans="1:6" s="103" customFormat="1" ht="30">
      <c r="A243" s="122" t="s">
        <v>404</v>
      </c>
      <c r="B243" s="131" t="s">
        <v>494</v>
      </c>
      <c r="C243" s="172">
        <v>10368.950000000001</v>
      </c>
      <c r="D243" s="151">
        <v>10445</v>
      </c>
      <c r="E243" s="158">
        <f t="shared" si="13"/>
        <v>76.049999999999272</v>
      </c>
      <c r="F243" s="154" t="s">
        <v>853</v>
      </c>
    </row>
    <row r="244" spans="1:6" s="103" customFormat="1">
      <c r="A244" s="122" t="s">
        <v>392</v>
      </c>
      <c r="B244" s="131" t="s">
        <v>495</v>
      </c>
      <c r="C244" s="172">
        <v>3643</v>
      </c>
      <c r="D244" s="151">
        <v>3664</v>
      </c>
      <c r="E244" s="158">
        <f t="shared" si="13"/>
        <v>21</v>
      </c>
      <c r="F244" s="154" t="s">
        <v>853</v>
      </c>
    </row>
    <row r="245" spans="1:6" s="103" customFormat="1">
      <c r="A245" s="122" t="s">
        <v>391</v>
      </c>
      <c r="B245" s="131" t="s">
        <v>496</v>
      </c>
      <c r="C245" s="172">
        <v>2553.16</v>
      </c>
      <c r="D245" s="151">
        <v>2569</v>
      </c>
      <c r="E245" s="158">
        <f t="shared" si="13"/>
        <v>15.840000000000146</v>
      </c>
      <c r="F245" s="154" t="s">
        <v>853</v>
      </c>
    </row>
    <row r="246" spans="1:6" s="103" customFormat="1">
      <c r="A246" s="122" t="s">
        <v>406</v>
      </c>
      <c r="B246" s="131" t="s">
        <v>497</v>
      </c>
      <c r="C246" s="172">
        <v>2978.86</v>
      </c>
      <c r="D246" s="151">
        <v>2999</v>
      </c>
      <c r="E246" s="158">
        <f t="shared" si="13"/>
        <v>20.139999999999873</v>
      </c>
      <c r="F246" s="154" t="s">
        <v>853</v>
      </c>
    </row>
    <row r="247" spans="1:6" s="103" customFormat="1" ht="30">
      <c r="A247" s="122" t="s">
        <v>372</v>
      </c>
      <c r="B247" s="131" t="s">
        <v>498</v>
      </c>
      <c r="C247" s="172">
        <v>9960.4500000000007</v>
      </c>
      <c r="D247" s="151">
        <v>10020</v>
      </c>
      <c r="E247" s="158">
        <f t="shared" si="13"/>
        <v>59.549999999999272</v>
      </c>
      <c r="F247" s="154" t="s">
        <v>853</v>
      </c>
    </row>
    <row r="248" spans="1:6" s="103" customFormat="1" ht="30">
      <c r="A248" s="122" t="s">
        <v>379</v>
      </c>
      <c r="B248" s="131" t="s">
        <v>499</v>
      </c>
      <c r="C248" s="172">
        <v>10646.65</v>
      </c>
      <c r="D248" s="151">
        <v>10715</v>
      </c>
      <c r="E248" s="158">
        <f t="shared" si="13"/>
        <v>68.350000000000364</v>
      </c>
      <c r="F248" s="154" t="s">
        <v>853</v>
      </c>
    </row>
    <row r="249" spans="1:6" s="103" customFormat="1" ht="30">
      <c r="A249" s="122" t="s">
        <v>378</v>
      </c>
      <c r="B249" s="131" t="s">
        <v>500</v>
      </c>
      <c r="C249" s="172">
        <v>9526.7099999999991</v>
      </c>
      <c r="D249" s="151">
        <v>9588</v>
      </c>
      <c r="E249" s="158">
        <f t="shared" si="13"/>
        <v>61.290000000000873</v>
      </c>
      <c r="F249" s="154" t="s">
        <v>853</v>
      </c>
    </row>
    <row r="250" spans="1:6" s="103" customFormat="1" ht="30">
      <c r="A250" s="122" t="s">
        <v>371</v>
      </c>
      <c r="B250" s="131" t="s">
        <v>501</v>
      </c>
      <c r="C250" s="172">
        <v>11035.3</v>
      </c>
      <c r="D250" s="151">
        <v>11105</v>
      </c>
      <c r="E250" s="158">
        <f t="shared" si="13"/>
        <v>69.700000000000728</v>
      </c>
      <c r="F250" s="154" t="s">
        <v>853</v>
      </c>
    </row>
    <row r="251" spans="1:6" s="103" customFormat="1" ht="30">
      <c r="A251" s="122" t="s">
        <v>373</v>
      </c>
      <c r="B251" s="131" t="s">
        <v>502</v>
      </c>
      <c r="C251" s="172">
        <v>11887.29</v>
      </c>
      <c r="D251" s="151">
        <v>11964</v>
      </c>
      <c r="E251" s="158">
        <f t="shared" si="13"/>
        <v>76.709999999999127</v>
      </c>
      <c r="F251" s="154" t="s">
        <v>853</v>
      </c>
    </row>
    <row r="252" spans="1:6" s="103" customFormat="1" ht="30">
      <c r="A252" s="122" t="s">
        <v>377</v>
      </c>
      <c r="B252" s="131" t="s">
        <v>503</v>
      </c>
      <c r="C252" s="172">
        <v>9225.3700000000008</v>
      </c>
      <c r="D252" s="151">
        <v>9285</v>
      </c>
      <c r="E252" s="158">
        <f t="shared" si="13"/>
        <v>59.6299999999992</v>
      </c>
      <c r="F252" s="154" t="s">
        <v>853</v>
      </c>
    </row>
    <row r="253" spans="1:6" s="103" customFormat="1" ht="30">
      <c r="A253" s="122" t="s">
        <v>376</v>
      </c>
      <c r="B253" s="131" t="s">
        <v>504</v>
      </c>
      <c r="C253" s="172">
        <v>9867.93</v>
      </c>
      <c r="D253" s="151">
        <v>9928</v>
      </c>
      <c r="E253" s="158">
        <f t="shared" si="13"/>
        <v>60.069999999999709</v>
      </c>
      <c r="F253" s="154" t="s">
        <v>853</v>
      </c>
    </row>
    <row r="254" spans="1:6" s="103" customFormat="1" ht="30.75" customHeight="1">
      <c r="A254" s="122" t="s">
        <v>374</v>
      </c>
      <c r="B254" s="131" t="s">
        <v>505</v>
      </c>
      <c r="C254" s="172">
        <v>10142.36</v>
      </c>
      <c r="D254" s="151">
        <v>10202</v>
      </c>
      <c r="E254" s="158">
        <f t="shared" si="13"/>
        <v>59.639999999999418</v>
      </c>
      <c r="F254" s="154" t="s">
        <v>853</v>
      </c>
    </row>
    <row r="255" spans="1:6" s="103" customFormat="1" ht="33.75" customHeight="1">
      <c r="A255" s="122" t="s">
        <v>375</v>
      </c>
      <c r="B255" s="131" t="s">
        <v>506</v>
      </c>
      <c r="C255" s="172">
        <v>10245.11</v>
      </c>
      <c r="D255" s="151">
        <v>10305</v>
      </c>
      <c r="E255" s="158">
        <f t="shared" si="13"/>
        <v>59.889999999999418</v>
      </c>
      <c r="F255" s="154" t="s">
        <v>853</v>
      </c>
    </row>
    <row r="256" spans="1:6" s="103" customFormat="1" ht="30">
      <c r="A256" s="122" t="s">
        <v>381</v>
      </c>
      <c r="B256" s="131" t="s">
        <v>507</v>
      </c>
      <c r="C256" s="172">
        <v>7277.82</v>
      </c>
      <c r="D256" s="151">
        <v>7318</v>
      </c>
      <c r="E256" s="158">
        <f t="shared" si="13"/>
        <v>40.180000000000291</v>
      </c>
      <c r="F256" s="154" t="s">
        <v>853</v>
      </c>
    </row>
    <row r="257" spans="1:6" s="103" customFormat="1" ht="30">
      <c r="A257" s="122" t="s">
        <v>380</v>
      </c>
      <c r="B257" s="131" t="s">
        <v>508</v>
      </c>
      <c r="C257" s="172">
        <v>9206.6</v>
      </c>
      <c r="D257" s="151">
        <v>9266</v>
      </c>
      <c r="E257" s="158">
        <f t="shared" si="13"/>
        <v>59.399999999999636</v>
      </c>
      <c r="F257" s="154" t="s">
        <v>853</v>
      </c>
    </row>
    <row r="258" spans="1:6" s="103" customFormat="1" ht="30">
      <c r="A258" s="122" t="s">
        <v>383</v>
      </c>
      <c r="B258" s="131" t="s">
        <v>509</v>
      </c>
      <c r="C258" s="172">
        <v>14370.91</v>
      </c>
      <c r="D258" s="151">
        <v>14462</v>
      </c>
      <c r="E258" s="158">
        <f t="shared" si="13"/>
        <v>91.090000000000146</v>
      </c>
      <c r="F258" s="154" t="s">
        <v>853</v>
      </c>
    </row>
    <row r="259" spans="1:6" s="103" customFormat="1" ht="30">
      <c r="A259" s="122" t="s">
        <v>382</v>
      </c>
      <c r="B259" s="131" t="s">
        <v>510</v>
      </c>
      <c r="C259" s="172">
        <v>13112.42</v>
      </c>
      <c r="D259" s="151">
        <v>13200</v>
      </c>
      <c r="E259" s="158">
        <f t="shared" si="13"/>
        <v>87.579999999999927</v>
      </c>
      <c r="F259" s="154" t="s">
        <v>853</v>
      </c>
    </row>
    <row r="260" spans="1:6" s="103" customFormat="1" ht="30">
      <c r="A260" s="122" t="s">
        <v>385</v>
      </c>
      <c r="B260" s="131" t="s">
        <v>511</v>
      </c>
      <c r="C260" s="172">
        <v>17204.53</v>
      </c>
      <c r="D260" s="151">
        <v>17315</v>
      </c>
      <c r="E260" s="158">
        <f t="shared" si="13"/>
        <v>110.47000000000116</v>
      </c>
      <c r="F260" s="154" t="s">
        <v>853</v>
      </c>
    </row>
    <row r="261" spans="1:6" s="103" customFormat="1" ht="30">
      <c r="A261" s="122" t="s">
        <v>384</v>
      </c>
      <c r="B261" s="131" t="s">
        <v>512</v>
      </c>
      <c r="C261" s="172">
        <v>15695.96</v>
      </c>
      <c r="D261" s="151">
        <v>15802</v>
      </c>
      <c r="E261" s="158">
        <f t="shared" si="13"/>
        <v>106.04000000000087</v>
      </c>
      <c r="F261" s="154" t="s">
        <v>853</v>
      </c>
    </row>
    <row r="262" spans="1:6" s="103" customFormat="1" ht="30">
      <c r="A262" s="122" t="s">
        <v>390</v>
      </c>
      <c r="B262" s="131" t="s">
        <v>513</v>
      </c>
      <c r="C262" s="172">
        <v>4808.8500000000004</v>
      </c>
      <c r="D262" s="151">
        <v>4839</v>
      </c>
      <c r="E262" s="158">
        <f t="shared" si="13"/>
        <v>30.149999999999636</v>
      </c>
      <c r="F262" s="154" t="s">
        <v>853</v>
      </c>
    </row>
    <row r="263" spans="1:6" s="103" customFormat="1" ht="30">
      <c r="A263" s="122" t="s">
        <v>389</v>
      </c>
      <c r="B263" s="131" t="s">
        <v>514</v>
      </c>
      <c r="C263" s="172">
        <v>4273.72</v>
      </c>
      <c r="D263" s="151">
        <v>4297</v>
      </c>
      <c r="E263" s="158">
        <f t="shared" si="13"/>
        <v>23.279999999999745</v>
      </c>
      <c r="F263" s="154" t="s">
        <v>853</v>
      </c>
    </row>
    <row r="264" spans="1:6" s="103" customFormat="1" ht="30">
      <c r="A264" s="122" t="s">
        <v>364</v>
      </c>
      <c r="B264" s="131" t="s">
        <v>515</v>
      </c>
      <c r="C264" s="172">
        <v>11316.27</v>
      </c>
      <c r="D264" s="151">
        <v>11392</v>
      </c>
      <c r="E264" s="158">
        <f t="shared" si="13"/>
        <v>75.729999999999563</v>
      </c>
      <c r="F264" s="154" t="s">
        <v>853</v>
      </c>
    </row>
    <row r="265" spans="1:6" s="103" customFormat="1" ht="30">
      <c r="A265" s="122" t="s">
        <v>363</v>
      </c>
      <c r="B265" s="131" t="s">
        <v>516</v>
      </c>
      <c r="C265" s="172">
        <v>9028.4</v>
      </c>
      <c r="D265" s="151">
        <v>9089</v>
      </c>
      <c r="E265" s="158">
        <f t="shared" si="13"/>
        <v>60.600000000000364</v>
      </c>
      <c r="F265" s="154" t="s">
        <v>853</v>
      </c>
    </row>
    <row r="266" spans="1:6" s="103" customFormat="1">
      <c r="A266" s="122" t="s">
        <v>362</v>
      </c>
      <c r="B266" s="131" t="s">
        <v>517</v>
      </c>
      <c r="C266" s="172">
        <v>10574</v>
      </c>
      <c r="D266" s="151">
        <v>10644</v>
      </c>
      <c r="E266" s="158">
        <f t="shared" si="13"/>
        <v>70</v>
      </c>
      <c r="F266" s="154" t="s">
        <v>853</v>
      </c>
    </row>
    <row r="267" spans="1:6" s="103" customFormat="1" ht="30">
      <c r="A267" s="122" t="s">
        <v>360</v>
      </c>
      <c r="B267" s="131" t="s">
        <v>518</v>
      </c>
      <c r="C267" s="172">
        <v>3435.17</v>
      </c>
      <c r="D267" s="151">
        <v>3456</v>
      </c>
      <c r="E267" s="158">
        <f t="shared" si="13"/>
        <v>20.829999999999927</v>
      </c>
      <c r="F267" s="154" t="s">
        <v>853</v>
      </c>
    </row>
    <row r="268" spans="1:6" s="103" customFormat="1" ht="30">
      <c r="A268" s="122" t="s">
        <v>361</v>
      </c>
      <c r="B268" s="131" t="s">
        <v>519</v>
      </c>
      <c r="C268" s="172">
        <v>8928.89</v>
      </c>
      <c r="D268" s="151">
        <v>8989</v>
      </c>
      <c r="E268" s="158">
        <f t="shared" si="13"/>
        <v>60.110000000000582</v>
      </c>
      <c r="F268" s="154" t="s">
        <v>853</v>
      </c>
    </row>
    <row r="269" spans="1:6" s="103" customFormat="1" ht="45">
      <c r="A269" s="122" t="s">
        <v>366</v>
      </c>
      <c r="B269" s="131" t="s">
        <v>520</v>
      </c>
      <c r="C269" s="172">
        <v>10312.280000000001</v>
      </c>
      <c r="D269" s="151">
        <v>10382</v>
      </c>
      <c r="E269" s="158">
        <f t="shared" si="13"/>
        <v>69.719999999999345</v>
      </c>
      <c r="F269" s="154" t="s">
        <v>853</v>
      </c>
    </row>
    <row r="270" spans="1:6" s="103" customFormat="1" ht="45">
      <c r="A270" s="122" t="s">
        <v>365</v>
      </c>
      <c r="B270" s="131" t="s">
        <v>521</v>
      </c>
      <c r="C270" s="172">
        <v>9115.44</v>
      </c>
      <c r="D270" s="151">
        <v>9175</v>
      </c>
      <c r="E270" s="158">
        <f t="shared" si="13"/>
        <v>59.559999999999491</v>
      </c>
      <c r="F270" s="154" t="s">
        <v>853</v>
      </c>
    </row>
    <row r="271" spans="1:6" s="103" customFormat="1" ht="30">
      <c r="A271" s="122" t="s">
        <v>370</v>
      </c>
      <c r="B271" s="131" t="s">
        <v>522</v>
      </c>
      <c r="C271" s="172">
        <v>10393.16</v>
      </c>
      <c r="D271" s="151">
        <v>10463</v>
      </c>
      <c r="E271" s="158">
        <f t="shared" si="13"/>
        <v>69.840000000000146</v>
      </c>
      <c r="F271" s="154" t="s">
        <v>853</v>
      </c>
    </row>
    <row r="272" spans="1:6" s="103" customFormat="1" ht="30">
      <c r="A272" s="122" t="s">
        <v>369</v>
      </c>
      <c r="B272" s="131" t="s">
        <v>523</v>
      </c>
      <c r="C272" s="172">
        <v>7290.11</v>
      </c>
      <c r="D272" s="151">
        <v>7340</v>
      </c>
      <c r="E272" s="158">
        <f t="shared" si="13"/>
        <v>49.890000000000327</v>
      </c>
      <c r="F272" s="154" t="s">
        <v>853</v>
      </c>
    </row>
    <row r="273" spans="1:6" s="103" customFormat="1" ht="30">
      <c r="A273" s="122" t="s">
        <v>368</v>
      </c>
      <c r="B273" s="131" t="s">
        <v>524</v>
      </c>
      <c r="C273" s="172">
        <v>7503.9</v>
      </c>
      <c r="D273" s="151">
        <v>7554</v>
      </c>
      <c r="E273" s="158">
        <f t="shared" si="13"/>
        <v>50.100000000000364</v>
      </c>
      <c r="F273" s="154" t="s">
        <v>853</v>
      </c>
    </row>
    <row r="274" spans="1:6" s="103" customFormat="1" ht="30">
      <c r="A274" s="122" t="s">
        <v>367</v>
      </c>
      <c r="B274" s="131" t="s">
        <v>525</v>
      </c>
      <c r="C274" s="172">
        <v>6133.64</v>
      </c>
      <c r="D274" s="151">
        <v>6174</v>
      </c>
      <c r="E274" s="158">
        <f t="shared" si="13"/>
        <v>40.359999999999673</v>
      </c>
      <c r="F274" s="154" t="s">
        <v>853</v>
      </c>
    </row>
    <row r="275" spans="1:6" s="103" customFormat="1" ht="30">
      <c r="A275" s="122" t="s">
        <v>401</v>
      </c>
      <c r="B275" s="131" t="s">
        <v>526</v>
      </c>
      <c r="C275" s="172">
        <v>1658.56</v>
      </c>
      <c r="D275" s="151">
        <v>1670</v>
      </c>
      <c r="E275" s="158">
        <f t="shared" si="13"/>
        <v>11.440000000000055</v>
      </c>
      <c r="F275" s="154" t="s">
        <v>853</v>
      </c>
    </row>
    <row r="276" spans="1:6" s="103" customFormat="1" ht="30">
      <c r="A276" s="122" t="s">
        <v>402</v>
      </c>
      <c r="B276" s="131" t="s">
        <v>527</v>
      </c>
      <c r="C276" s="172">
        <v>1712.9</v>
      </c>
      <c r="D276" s="151">
        <v>1724</v>
      </c>
      <c r="E276" s="158">
        <f t="shared" si="13"/>
        <v>11.099999999999909</v>
      </c>
      <c r="F276" s="154" t="s">
        <v>853</v>
      </c>
    </row>
    <row r="277" spans="1:6" s="103" customFormat="1" ht="30">
      <c r="A277" s="122" t="s">
        <v>400</v>
      </c>
      <c r="B277" s="131" t="s">
        <v>528</v>
      </c>
      <c r="C277" s="172">
        <v>7497.27</v>
      </c>
      <c r="D277" s="151">
        <v>7535</v>
      </c>
      <c r="E277" s="158">
        <f t="shared" si="13"/>
        <v>37.729999999999563</v>
      </c>
      <c r="F277" s="154" t="s">
        <v>853</v>
      </c>
    </row>
    <row r="278" spans="1:6" s="103" customFormat="1" ht="30">
      <c r="A278" s="122" t="s">
        <v>386</v>
      </c>
      <c r="B278" s="131" t="s">
        <v>529</v>
      </c>
      <c r="C278" s="172">
        <v>2289.89</v>
      </c>
      <c r="D278" s="151">
        <v>2301</v>
      </c>
      <c r="E278" s="158">
        <f t="shared" si="13"/>
        <v>11.110000000000127</v>
      </c>
      <c r="F278" s="154" t="s">
        <v>853</v>
      </c>
    </row>
    <row r="279" spans="1:6" s="103" customFormat="1" ht="30">
      <c r="A279" s="122" t="s">
        <v>387</v>
      </c>
      <c r="B279" s="131" t="s">
        <v>530</v>
      </c>
      <c r="C279" s="172">
        <v>2907.31</v>
      </c>
      <c r="D279" s="151">
        <v>2923</v>
      </c>
      <c r="E279" s="158">
        <f t="shared" si="13"/>
        <v>15.690000000000055</v>
      </c>
      <c r="F279" s="154" t="s">
        <v>853</v>
      </c>
    </row>
    <row r="280" spans="1:6" s="103" customFormat="1" ht="30">
      <c r="A280" s="122" t="s">
        <v>388</v>
      </c>
      <c r="B280" s="131" t="s">
        <v>531</v>
      </c>
      <c r="C280" s="172">
        <v>6939.36</v>
      </c>
      <c r="D280" s="151">
        <v>6985</v>
      </c>
      <c r="E280" s="158">
        <f t="shared" si="13"/>
        <v>45.640000000000327</v>
      </c>
      <c r="F280" s="154" t="s">
        <v>853</v>
      </c>
    </row>
    <row r="281" spans="1:6" s="103" customFormat="1" ht="30">
      <c r="A281" s="122" t="s">
        <v>395</v>
      </c>
      <c r="B281" s="131" t="s">
        <v>532</v>
      </c>
      <c r="C281" s="172">
        <v>2275.6</v>
      </c>
      <c r="D281" s="151">
        <v>2291</v>
      </c>
      <c r="E281" s="158">
        <f t="shared" si="13"/>
        <v>15.400000000000091</v>
      </c>
      <c r="F281" s="154" t="s">
        <v>853</v>
      </c>
    </row>
    <row r="282" spans="1:6" s="103" customFormat="1">
      <c r="A282" s="122" t="s">
        <v>398</v>
      </c>
      <c r="B282" s="131" t="s">
        <v>533</v>
      </c>
      <c r="C282" s="172">
        <v>1725.23</v>
      </c>
      <c r="D282" s="151">
        <v>1736</v>
      </c>
      <c r="E282" s="158">
        <f t="shared" si="13"/>
        <v>10.769999999999982</v>
      </c>
      <c r="F282" s="154" t="s">
        <v>853</v>
      </c>
    </row>
    <row r="283" spans="1:6" s="103" customFormat="1" ht="16.5" customHeight="1">
      <c r="A283" s="128"/>
      <c r="B283" s="153" t="s">
        <v>409</v>
      </c>
      <c r="C283" s="147"/>
      <c r="D283" s="147"/>
      <c r="E283" s="155"/>
      <c r="F283" s="155"/>
    </row>
    <row r="284" spans="1:6" s="103" customFormat="1" ht="16.5" customHeight="1">
      <c r="A284" s="113" t="s">
        <v>410</v>
      </c>
      <c r="B284" s="114" t="s">
        <v>411</v>
      </c>
      <c r="C284" s="173">
        <v>2359</v>
      </c>
      <c r="D284" s="174">
        <v>2374</v>
      </c>
      <c r="E284" s="158">
        <f t="shared" ref="E284:E291" si="14">D284-C284</f>
        <v>15</v>
      </c>
      <c r="F284" s="154" t="s">
        <v>853</v>
      </c>
    </row>
    <row r="285" spans="1:6" s="103" customFormat="1" ht="16.5" customHeight="1">
      <c r="A285" s="113" t="s">
        <v>412</v>
      </c>
      <c r="B285" s="114" t="s">
        <v>413</v>
      </c>
      <c r="C285" s="173">
        <v>2364</v>
      </c>
      <c r="D285" s="174">
        <v>2380</v>
      </c>
      <c r="E285" s="158">
        <f t="shared" si="14"/>
        <v>16</v>
      </c>
      <c r="F285" s="154" t="s">
        <v>853</v>
      </c>
    </row>
    <row r="286" spans="1:6" s="103" customFormat="1" ht="16.5" customHeight="1">
      <c r="A286" s="113" t="s">
        <v>414</v>
      </c>
      <c r="B286" s="114" t="s">
        <v>415</v>
      </c>
      <c r="C286" s="173">
        <v>1740</v>
      </c>
      <c r="D286" s="174">
        <v>1751</v>
      </c>
      <c r="E286" s="158">
        <f t="shared" si="14"/>
        <v>11</v>
      </c>
      <c r="F286" s="154" t="s">
        <v>853</v>
      </c>
    </row>
    <row r="287" spans="1:6" s="103" customFormat="1" ht="16.5" customHeight="1">
      <c r="A287" s="113" t="s">
        <v>416</v>
      </c>
      <c r="B287" s="114" t="s">
        <v>417</v>
      </c>
      <c r="C287" s="173">
        <v>1752</v>
      </c>
      <c r="D287" s="174">
        <v>1763</v>
      </c>
      <c r="E287" s="158">
        <f t="shared" si="14"/>
        <v>11</v>
      </c>
      <c r="F287" s="154" t="s">
        <v>853</v>
      </c>
    </row>
    <row r="288" spans="1:6" s="103" customFormat="1" ht="16.5" customHeight="1">
      <c r="A288" s="113" t="s">
        <v>418</v>
      </c>
      <c r="B288" s="114" t="s">
        <v>419</v>
      </c>
      <c r="C288" s="173">
        <v>1853</v>
      </c>
      <c r="D288" s="174">
        <v>1865</v>
      </c>
      <c r="E288" s="158">
        <f t="shared" si="14"/>
        <v>12</v>
      </c>
      <c r="F288" s="154" t="s">
        <v>853</v>
      </c>
    </row>
    <row r="289" spans="1:6" s="103" customFormat="1" ht="16.5" customHeight="1">
      <c r="A289" s="113" t="s">
        <v>420</v>
      </c>
      <c r="B289" s="114" t="s">
        <v>421</v>
      </c>
      <c r="C289" s="173">
        <v>1807</v>
      </c>
      <c r="D289" s="174">
        <v>1819</v>
      </c>
      <c r="E289" s="158">
        <f t="shared" si="14"/>
        <v>12</v>
      </c>
      <c r="F289" s="154" t="s">
        <v>853</v>
      </c>
    </row>
    <row r="290" spans="1:6" s="103" customFormat="1" ht="46.5" customHeight="1">
      <c r="A290" s="113" t="s">
        <v>422</v>
      </c>
      <c r="B290" s="114" t="s">
        <v>423</v>
      </c>
      <c r="C290" s="173">
        <v>2833</v>
      </c>
      <c r="D290" s="174">
        <v>2853</v>
      </c>
      <c r="E290" s="158">
        <f t="shared" si="14"/>
        <v>20</v>
      </c>
      <c r="F290" s="154" t="s">
        <v>853</v>
      </c>
    </row>
    <row r="291" spans="1:6" s="103" customFormat="1" ht="28.5" customHeight="1">
      <c r="A291" s="113" t="s">
        <v>424</v>
      </c>
      <c r="B291" s="114" t="s">
        <v>425</v>
      </c>
      <c r="C291" s="173">
        <v>1002</v>
      </c>
      <c r="D291" s="174">
        <v>1008</v>
      </c>
      <c r="E291" s="158">
        <f t="shared" si="14"/>
        <v>6</v>
      </c>
      <c r="F291" s="154" t="s">
        <v>853</v>
      </c>
    </row>
    <row r="292" spans="1:6" ht="15" customHeight="1">
      <c r="A292" s="105"/>
      <c r="B292" s="166" t="s">
        <v>426</v>
      </c>
      <c r="C292" s="37"/>
      <c r="D292" s="141"/>
      <c r="E292" s="155"/>
      <c r="F292" s="155"/>
    </row>
    <row r="293" spans="1:6" s="103" customFormat="1">
      <c r="A293" s="122" t="s">
        <v>534</v>
      </c>
      <c r="B293" s="131" t="s">
        <v>535</v>
      </c>
      <c r="C293" s="172">
        <v>2412.96</v>
      </c>
      <c r="D293" s="151">
        <v>2425</v>
      </c>
      <c r="E293" s="158">
        <f t="shared" ref="E293:E316" si="15">D293-C293</f>
        <v>12.039999999999964</v>
      </c>
      <c r="F293" s="154" t="s">
        <v>853</v>
      </c>
    </row>
    <row r="294" spans="1:6" s="103" customFormat="1">
      <c r="A294" s="122" t="s">
        <v>432</v>
      </c>
      <c r="B294" s="131" t="s">
        <v>536</v>
      </c>
      <c r="C294" s="172">
        <v>4269.45</v>
      </c>
      <c r="D294" s="151">
        <v>4300</v>
      </c>
      <c r="E294" s="158">
        <f t="shared" si="15"/>
        <v>30.550000000000182</v>
      </c>
      <c r="F294" s="154" t="s">
        <v>853</v>
      </c>
    </row>
    <row r="295" spans="1:6" s="103" customFormat="1">
      <c r="A295" s="122" t="s">
        <v>537</v>
      </c>
      <c r="B295" s="131" t="s">
        <v>538</v>
      </c>
      <c r="C295" s="172">
        <v>5189.2</v>
      </c>
      <c r="D295" s="151">
        <v>5225</v>
      </c>
      <c r="E295" s="158">
        <f t="shared" si="15"/>
        <v>35.800000000000182</v>
      </c>
      <c r="F295" s="154" t="s">
        <v>853</v>
      </c>
    </row>
    <row r="296" spans="1:6" s="103" customFormat="1">
      <c r="A296" s="122" t="s">
        <v>429</v>
      </c>
      <c r="B296" s="131" t="s">
        <v>539</v>
      </c>
      <c r="C296" s="172">
        <v>2228.0100000000002</v>
      </c>
      <c r="D296" s="151">
        <v>2239</v>
      </c>
      <c r="E296" s="158">
        <f t="shared" si="15"/>
        <v>10.989999999999782</v>
      </c>
      <c r="F296" s="154" t="s">
        <v>853</v>
      </c>
    </row>
    <row r="297" spans="1:6" s="103" customFormat="1">
      <c r="A297" s="122" t="s">
        <v>540</v>
      </c>
      <c r="B297" s="131" t="s">
        <v>541</v>
      </c>
      <c r="C297" s="172">
        <v>2445.35</v>
      </c>
      <c r="D297" s="151">
        <v>2461</v>
      </c>
      <c r="E297" s="158">
        <f t="shared" si="15"/>
        <v>15.650000000000091</v>
      </c>
      <c r="F297" s="154" t="s">
        <v>853</v>
      </c>
    </row>
    <row r="298" spans="1:6" s="103" customFormat="1">
      <c r="A298" s="122" t="s">
        <v>436</v>
      </c>
      <c r="B298" s="131" t="s">
        <v>542</v>
      </c>
      <c r="C298" s="172">
        <v>5743.41</v>
      </c>
      <c r="D298" s="151">
        <v>5781</v>
      </c>
      <c r="E298" s="158">
        <f t="shared" si="15"/>
        <v>37.590000000000146</v>
      </c>
      <c r="F298" s="154" t="s">
        <v>853</v>
      </c>
    </row>
    <row r="299" spans="1:6" s="103" customFormat="1">
      <c r="A299" s="122" t="s">
        <v>543</v>
      </c>
      <c r="B299" s="131" t="s">
        <v>544</v>
      </c>
      <c r="C299" s="172">
        <v>6714.56</v>
      </c>
      <c r="D299" s="151">
        <v>6760</v>
      </c>
      <c r="E299" s="158">
        <f t="shared" si="15"/>
        <v>45.4399999999996</v>
      </c>
      <c r="F299" s="154" t="s">
        <v>853</v>
      </c>
    </row>
    <row r="300" spans="1:6" s="103" customFormat="1" ht="30">
      <c r="A300" s="122" t="s">
        <v>440</v>
      </c>
      <c r="B300" s="131" t="s">
        <v>545</v>
      </c>
      <c r="C300" s="172">
        <v>1453.15</v>
      </c>
      <c r="D300" s="151">
        <v>1460</v>
      </c>
      <c r="E300" s="158">
        <f t="shared" si="15"/>
        <v>6.8499999999999091</v>
      </c>
      <c r="F300" s="154" t="s">
        <v>853</v>
      </c>
    </row>
    <row r="301" spans="1:6" s="103" customFormat="1">
      <c r="A301" s="122" t="s">
        <v>433</v>
      </c>
      <c r="B301" s="131" t="s">
        <v>546</v>
      </c>
      <c r="C301" s="172">
        <v>3099.71</v>
      </c>
      <c r="D301" s="151">
        <v>3115</v>
      </c>
      <c r="E301" s="158">
        <f t="shared" si="15"/>
        <v>15.289999999999964</v>
      </c>
      <c r="F301" s="154" t="s">
        <v>853</v>
      </c>
    </row>
    <row r="302" spans="1:6" s="103" customFormat="1" ht="30">
      <c r="A302" s="122" t="s">
        <v>547</v>
      </c>
      <c r="B302" s="131" t="s">
        <v>548</v>
      </c>
      <c r="C302" s="172">
        <v>2448.62</v>
      </c>
      <c r="D302" s="151">
        <v>2465</v>
      </c>
      <c r="E302" s="158">
        <f t="shared" si="15"/>
        <v>16.380000000000109</v>
      </c>
      <c r="F302" s="154" t="s">
        <v>853</v>
      </c>
    </row>
    <row r="303" spans="1:6" s="103" customFormat="1">
      <c r="A303" s="122" t="s">
        <v>549</v>
      </c>
      <c r="B303" s="131" t="s">
        <v>550</v>
      </c>
      <c r="C303" s="172">
        <v>8610.64</v>
      </c>
      <c r="D303" s="151">
        <v>8670</v>
      </c>
      <c r="E303" s="158">
        <f t="shared" si="15"/>
        <v>59.360000000000582</v>
      </c>
      <c r="F303" s="154" t="s">
        <v>853</v>
      </c>
    </row>
    <row r="304" spans="1:6" s="103" customFormat="1">
      <c r="A304" s="122" t="s">
        <v>551</v>
      </c>
      <c r="B304" s="131" t="s">
        <v>552</v>
      </c>
      <c r="C304" s="172">
        <v>9183.02</v>
      </c>
      <c r="D304" s="151">
        <v>9247</v>
      </c>
      <c r="E304" s="158">
        <f t="shared" si="15"/>
        <v>63.979999999999563</v>
      </c>
      <c r="F304" s="154" t="s">
        <v>853</v>
      </c>
    </row>
    <row r="305" spans="1:6" s="103" customFormat="1" ht="30">
      <c r="A305" s="122" t="s">
        <v>553</v>
      </c>
      <c r="B305" s="131" t="s">
        <v>554</v>
      </c>
      <c r="C305" s="172">
        <v>3235.13</v>
      </c>
      <c r="D305" s="151">
        <v>3252</v>
      </c>
      <c r="E305" s="158">
        <f t="shared" si="15"/>
        <v>16.869999999999891</v>
      </c>
      <c r="F305" s="154" t="s">
        <v>853</v>
      </c>
    </row>
    <row r="306" spans="1:6" s="103" customFormat="1">
      <c r="A306" s="122" t="s">
        <v>431</v>
      </c>
      <c r="B306" s="131" t="s">
        <v>555</v>
      </c>
      <c r="C306" s="172">
        <v>4664.99</v>
      </c>
      <c r="D306" s="151">
        <v>4695</v>
      </c>
      <c r="E306" s="158">
        <f t="shared" si="15"/>
        <v>30.010000000000218</v>
      </c>
      <c r="F306" s="154" t="s">
        <v>853</v>
      </c>
    </row>
    <row r="307" spans="1:6" s="103" customFormat="1">
      <c r="A307" s="122" t="s">
        <v>430</v>
      </c>
      <c r="B307" s="131" t="s">
        <v>556</v>
      </c>
      <c r="C307" s="172">
        <v>1048.99</v>
      </c>
      <c r="D307" s="151">
        <v>1055</v>
      </c>
      <c r="E307" s="158">
        <f t="shared" si="15"/>
        <v>6.0099999999999909</v>
      </c>
      <c r="F307" s="154" t="s">
        <v>853</v>
      </c>
    </row>
    <row r="308" spans="1:6" s="103" customFormat="1">
      <c r="A308" s="122" t="s">
        <v>442</v>
      </c>
      <c r="B308" s="131" t="s">
        <v>557</v>
      </c>
      <c r="C308" s="172">
        <v>2803.15</v>
      </c>
      <c r="D308" s="151">
        <v>2820</v>
      </c>
      <c r="E308" s="158">
        <f t="shared" si="15"/>
        <v>16.849999999999909</v>
      </c>
      <c r="F308" s="154" t="s">
        <v>853</v>
      </c>
    </row>
    <row r="309" spans="1:6" s="103" customFormat="1">
      <c r="A309" s="122" t="s">
        <v>441</v>
      </c>
      <c r="B309" s="131" t="s">
        <v>558</v>
      </c>
      <c r="C309" s="172">
        <v>2803.15</v>
      </c>
      <c r="D309" s="151">
        <v>2820</v>
      </c>
      <c r="E309" s="158">
        <f t="shared" si="15"/>
        <v>16.849999999999909</v>
      </c>
      <c r="F309" s="154" t="s">
        <v>853</v>
      </c>
    </row>
    <row r="310" spans="1:6" s="103" customFormat="1">
      <c r="A310" s="122" t="s">
        <v>435</v>
      </c>
      <c r="B310" s="131" t="s">
        <v>559</v>
      </c>
      <c r="C310" s="172">
        <v>4408.63</v>
      </c>
      <c r="D310" s="151">
        <v>4439</v>
      </c>
      <c r="E310" s="158">
        <f t="shared" si="15"/>
        <v>30.369999999999891</v>
      </c>
      <c r="F310" s="154" t="s">
        <v>853</v>
      </c>
    </row>
    <row r="311" spans="1:6" s="103" customFormat="1">
      <c r="A311" s="122" t="s">
        <v>434</v>
      </c>
      <c r="B311" s="131" t="s">
        <v>560</v>
      </c>
      <c r="C311" s="172">
        <v>3381.99</v>
      </c>
      <c r="D311" s="151">
        <v>3405</v>
      </c>
      <c r="E311" s="158">
        <f t="shared" si="15"/>
        <v>23.010000000000218</v>
      </c>
      <c r="F311" s="154" t="s">
        <v>853</v>
      </c>
    </row>
    <row r="312" spans="1:6" s="103" customFormat="1">
      <c r="A312" s="122" t="s">
        <v>439</v>
      </c>
      <c r="B312" s="131" t="s">
        <v>561</v>
      </c>
      <c r="C312" s="172">
        <v>6474.02</v>
      </c>
      <c r="D312" s="151">
        <v>6520</v>
      </c>
      <c r="E312" s="158">
        <f t="shared" si="15"/>
        <v>45.979999999999563</v>
      </c>
      <c r="F312" s="154" t="s">
        <v>853</v>
      </c>
    </row>
    <row r="313" spans="1:6" s="103" customFormat="1">
      <c r="A313" s="122" t="s">
        <v>427</v>
      </c>
      <c r="B313" s="131" t="s">
        <v>562</v>
      </c>
      <c r="C313" s="172">
        <v>1172.01</v>
      </c>
      <c r="D313" s="151">
        <v>1177</v>
      </c>
      <c r="E313" s="158">
        <f t="shared" si="15"/>
        <v>4.9900000000000091</v>
      </c>
      <c r="F313" s="154" t="s">
        <v>853</v>
      </c>
    </row>
    <row r="314" spans="1:6" s="103" customFormat="1">
      <c r="A314" s="122" t="s">
        <v>428</v>
      </c>
      <c r="B314" s="131" t="s">
        <v>563</v>
      </c>
      <c r="C314" s="172">
        <v>2530.4299999999998</v>
      </c>
      <c r="D314" s="151">
        <v>2546</v>
      </c>
      <c r="E314" s="158">
        <f t="shared" si="15"/>
        <v>15.570000000000164</v>
      </c>
      <c r="F314" s="154" t="s">
        <v>853</v>
      </c>
    </row>
    <row r="315" spans="1:6" s="103" customFormat="1">
      <c r="A315" s="122" t="s">
        <v>438</v>
      </c>
      <c r="B315" s="131" t="s">
        <v>564</v>
      </c>
      <c r="C315" s="172">
        <v>5428.62</v>
      </c>
      <c r="D315" s="151">
        <v>5467</v>
      </c>
      <c r="E315" s="158">
        <f t="shared" si="15"/>
        <v>38.380000000000109</v>
      </c>
      <c r="F315" s="154" t="s">
        <v>853</v>
      </c>
    </row>
    <row r="316" spans="1:6" s="103" customFormat="1">
      <c r="A316" s="122" t="s">
        <v>437</v>
      </c>
      <c r="B316" s="131" t="s">
        <v>565</v>
      </c>
      <c r="C316" s="172">
        <v>6635.48</v>
      </c>
      <c r="D316" s="151">
        <v>6681</v>
      </c>
      <c r="E316" s="158">
        <f t="shared" si="15"/>
        <v>45.520000000000437</v>
      </c>
      <c r="F316" s="154" t="s">
        <v>853</v>
      </c>
    </row>
    <row r="317" spans="1:6" ht="15" customHeight="1">
      <c r="A317" s="129"/>
      <c r="B317" s="152" t="s">
        <v>443</v>
      </c>
      <c r="C317" s="37"/>
      <c r="D317" s="141"/>
      <c r="E317" s="155"/>
      <c r="F317" s="155"/>
    </row>
    <row r="318" spans="1:6" s="103" customFormat="1" ht="15" customHeight="1">
      <c r="A318" s="121" t="s">
        <v>444</v>
      </c>
      <c r="B318" s="108" t="s">
        <v>445</v>
      </c>
      <c r="C318" s="171">
        <v>3283</v>
      </c>
      <c r="D318" s="139">
        <v>3304</v>
      </c>
      <c r="E318" s="158">
        <f>D318-C318</f>
        <v>21</v>
      </c>
      <c r="F318" s="154" t="s">
        <v>853</v>
      </c>
    </row>
    <row r="319" spans="1:6" ht="15" customHeight="1">
      <c r="A319" s="129"/>
      <c r="B319" s="152" t="s">
        <v>446</v>
      </c>
      <c r="C319" s="37"/>
      <c r="D319" s="141"/>
      <c r="E319" s="155"/>
      <c r="F319" s="155"/>
    </row>
    <row r="320" spans="1:6" s="103" customFormat="1" ht="15" customHeight="1">
      <c r="A320" s="122" t="s">
        <v>454</v>
      </c>
      <c r="B320" s="131" t="s">
        <v>566</v>
      </c>
      <c r="C320" s="67">
        <v>5472.83</v>
      </c>
      <c r="D320" s="151">
        <v>5503</v>
      </c>
      <c r="E320" s="158">
        <f t="shared" ref="E320:E337" si="16">D320-C320</f>
        <v>30.170000000000073</v>
      </c>
      <c r="F320" s="154" t="s">
        <v>853</v>
      </c>
    </row>
    <row r="321" spans="1:6" s="103" customFormat="1" ht="15" customHeight="1">
      <c r="A321" s="122" t="s">
        <v>567</v>
      </c>
      <c r="B321" s="131" t="s">
        <v>568</v>
      </c>
      <c r="C321" s="67">
        <v>5960.49</v>
      </c>
      <c r="D321" s="151">
        <v>6002</v>
      </c>
      <c r="E321" s="158">
        <f t="shared" si="16"/>
        <v>41.510000000000218</v>
      </c>
      <c r="F321" s="154" t="s">
        <v>853</v>
      </c>
    </row>
    <row r="322" spans="1:6" s="103" customFormat="1" ht="15" customHeight="1">
      <c r="A322" s="122" t="s">
        <v>448</v>
      </c>
      <c r="B322" s="131" t="s">
        <v>569</v>
      </c>
      <c r="C322" s="67">
        <v>8795.0300000000007</v>
      </c>
      <c r="D322" s="151">
        <v>8840</v>
      </c>
      <c r="E322" s="158">
        <f t="shared" si="16"/>
        <v>44.969999999999345</v>
      </c>
      <c r="F322" s="154" t="s">
        <v>853</v>
      </c>
    </row>
    <row r="323" spans="1:6" s="103" customFormat="1" ht="15" customHeight="1">
      <c r="A323" s="122" t="s">
        <v>450</v>
      </c>
      <c r="B323" s="131" t="s">
        <v>570</v>
      </c>
      <c r="C323" s="67">
        <v>7136.35</v>
      </c>
      <c r="D323" s="151">
        <v>7180</v>
      </c>
      <c r="E323" s="158">
        <f t="shared" si="16"/>
        <v>43.649999999999636</v>
      </c>
      <c r="F323" s="154" t="s">
        <v>853</v>
      </c>
    </row>
    <row r="324" spans="1:6" s="103" customFormat="1" ht="15" customHeight="1">
      <c r="A324" s="122" t="s">
        <v>453</v>
      </c>
      <c r="B324" s="131" t="s">
        <v>571</v>
      </c>
      <c r="C324" s="67">
        <v>4936.37</v>
      </c>
      <c r="D324" s="151">
        <v>4969</v>
      </c>
      <c r="E324" s="158">
        <f t="shared" si="16"/>
        <v>32.630000000000109</v>
      </c>
      <c r="F324" s="154" t="s">
        <v>853</v>
      </c>
    </row>
    <row r="325" spans="1:6" s="103" customFormat="1" ht="15" customHeight="1">
      <c r="A325" s="122" t="s">
        <v>452</v>
      </c>
      <c r="B325" s="131" t="s">
        <v>572</v>
      </c>
      <c r="C325" s="67">
        <v>12355.23</v>
      </c>
      <c r="D325" s="151">
        <v>12427</v>
      </c>
      <c r="E325" s="158">
        <f t="shared" si="16"/>
        <v>71.770000000000437</v>
      </c>
      <c r="F325" s="154" t="s">
        <v>853</v>
      </c>
    </row>
    <row r="326" spans="1:6" s="103" customFormat="1" ht="15" customHeight="1">
      <c r="A326" s="122" t="s">
        <v>455</v>
      </c>
      <c r="B326" s="131" t="s">
        <v>573</v>
      </c>
      <c r="C326" s="67">
        <v>16092.25</v>
      </c>
      <c r="D326" s="151">
        <v>16169</v>
      </c>
      <c r="E326" s="158">
        <f t="shared" si="16"/>
        <v>76.75</v>
      </c>
      <c r="F326" s="154" t="s">
        <v>853</v>
      </c>
    </row>
    <row r="327" spans="1:6" s="103" customFormat="1" ht="15" customHeight="1">
      <c r="A327" s="122" t="s">
        <v>574</v>
      </c>
      <c r="B327" s="131" t="s">
        <v>575</v>
      </c>
      <c r="C327" s="67">
        <v>12355.23</v>
      </c>
      <c r="D327" s="151">
        <v>12427</v>
      </c>
      <c r="E327" s="158">
        <f t="shared" si="16"/>
        <v>71.770000000000437</v>
      </c>
      <c r="F327" s="154" t="s">
        <v>853</v>
      </c>
    </row>
    <row r="328" spans="1:6" s="103" customFormat="1" ht="15" customHeight="1">
      <c r="A328" s="122" t="s">
        <v>576</v>
      </c>
      <c r="B328" s="131" t="s">
        <v>577</v>
      </c>
      <c r="C328" s="67">
        <v>2823.49</v>
      </c>
      <c r="D328" s="151">
        <v>2844</v>
      </c>
      <c r="E328" s="158">
        <f t="shared" si="16"/>
        <v>20.510000000000218</v>
      </c>
      <c r="F328" s="154" t="s">
        <v>853</v>
      </c>
    </row>
    <row r="329" spans="1:6" s="103" customFormat="1" ht="15" customHeight="1">
      <c r="A329" s="122" t="s">
        <v>578</v>
      </c>
      <c r="B329" s="131" t="s">
        <v>579</v>
      </c>
      <c r="C329" s="67">
        <v>5842.39</v>
      </c>
      <c r="D329" s="151">
        <v>5884</v>
      </c>
      <c r="E329" s="158">
        <f t="shared" si="16"/>
        <v>41.609999999999673</v>
      </c>
      <c r="F329" s="154" t="s">
        <v>853</v>
      </c>
    </row>
    <row r="330" spans="1:6" s="103" customFormat="1" ht="15" customHeight="1">
      <c r="A330" s="122" t="s">
        <v>447</v>
      </c>
      <c r="B330" s="131" t="s">
        <v>580</v>
      </c>
      <c r="C330" s="67">
        <v>6072.46</v>
      </c>
      <c r="D330" s="151">
        <v>6112</v>
      </c>
      <c r="E330" s="158">
        <f t="shared" si="16"/>
        <v>39.539999999999964</v>
      </c>
      <c r="F330" s="154" t="s">
        <v>853</v>
      </c>
    </row>
    <row r="331" spans="1:6" s="103" customFormat="1" ht="15" customHeight="1">
      <c r="A331" s="122" t="s">
        <v>449</v>
      </c>
      <c r="B331" s="131" t="s">
        <v>581</v>
      </c>
      <c r="C331" s="67">
        <v>4244.8500000000004</v>
      </c>
      <c r="D331" s="151">
        <v>4267</v>
      </c>
      <c r="E331" s="158">
        <f t="shared" si="16"/>
        <v>22.149999999999636</v>
      </c>
      <c r="F331" s="154" t="s">
        <v>853</v>
      </c>
    </row>
    <row r="332" spans="1:6" s="103" customFormat="1" ht="15" customHeight="1">
      <c r="A332" s="122" t="s">
        <v>582</v>
      </c>
      <c r="B332" s="131" t="s">
        <v>583</v>
      </c>
      <c r="C332" s="67">
        <v>3715.59</v>
      </c>
      <c r="D332" s="151">
        <v>3742</v>
      </c>
      <c r="E332" s="158">
        <f t="shared" si="16"/>
        <v>26.409999999999854</v>
      </c>
      <c r="F332" s="154" t="s">
        <v>853</v>
      </c>
    </row>
    <row r="333" spans="1:6" s="103" customFormat="1" ht="15" customHeight="1">
      <c r="A333" s="122" t="s">
        <v>584</v>
      </c>
      <c r="B333" s="131" t="s">
        <v>585</v>
      </c>
      <c r="C333" s="67">
        <v>4169.3500000000004</v>
      </c>
      <c r="D333" s="151">
        <v>4198</v>
      </c>
      <c r="E333" s="158">
        <f t="shared" si="16"/>
        <v>28.649999999999636</v>
      </c>
      <c r="F333" s="154" t="s">
        <v>853</v>
      </c>
    </row>
    <row r="334" spans="1:6" s="103" customFormat="1" ht="15" customHeight="1">
      <c r="A334" s="122" t="s">
        <v>451</v>
      </c>
      <c r="B334" s="131" t="s">
        <v>586</v>
      </c>
      <c r="C334" s="67">
        <v>880.52</v>
      </c>
      <c r="D334" s="151">
        <v>886</v>
      </c>
      <c r="E334" s="158">
        <f t="shared" si="16"/>
        <v>5.4800000000000182</v>
      </c>
      <c r="F334" s="154" t="s">
        <v>853</v>
      </c>
    </row>
    <row r="335" spans="1:6" s="103" customFormat="1" ht="15" customHeight="1">
      <c r="A335" s="122" t="s">
        <v>587</v>
      </c>
      <c r="B335" s="131" t="s">
        <v>588</v>
      </c>
      <c r="C335" s="67">
        <v>9001.0400000000009</v>
      </c>
      <c r="D335" s="151">
        <v>9046</v>
      </c>
      <c r="E335" s="158">
        <f t="shared" si="16"/>
        <v>44.959999999999127</v>
      </c>
      <c r="F335" s="154" t="s">
        <v>853</v>
      </c>
    </row>
    <row r="336" spans="1:6" s="103" customFormat="1" ht="15" customHeight="1">
      <c r="A336" s="122" t="s">
        <v>589</v>
      </c>
      <c r="B336" s="131" t="s">
        <v>590</v>
      </c>
      <c r="C336" s="67">
        <v>7819.51</v>
      </c>
      <c r="D336" s="151">
        <v>7873</v>
      </c>
      <c r="E336" s="158">
        <f t="shared" si="16"/>
        <v>53.489999999999782</v>
      </c>
      <c r="F336" s="154" t="s">
        <v>853</v>
      </c>
    </row>
    <row r="337" spans="1:6" s="103" customFormat="1" ht="15" customHeight="1">
      <c r="A337" s="122" t="s">
        <v>591</v>
      </c>
      <c r="B337" s="131" t="s">
        <v>592</v>
      </c>
      <c r="C337" s="67">
        <v>14357.49</v>
      </c>
      <c r="D337" s="151">
        <v>14459</v>
      </c>
      <c r="E337" s="158">
        <f t="shared" si="16"/>
        <v>101.51000000000022</v>
      </c>
      <c r="F337" s="154" t="s">
        <v>853</v>
      </c>
    </row>
    <row r="338" spans="1:6" ht="15" customHeight="1">
      <c r="A338" s="129"/>
      <c r="B338" s="152" t="s">
        <v>456</v>
      </c>
      <c r="C338" s="37"/>
      <c r="D338" s="148"/>
      <c r="E338" s="155"/>
      <c r="F338" s="155"/>
    </row>
    <row r="339" spans="1:6" s="103" customFormat="1" ht="15" customHeight="1">
      <c r="A339" s="107" t="s">
        <v>457</v>
      </c>
      <c r="B339" s="111" t="s">
        <v>458</v>
      </c>
      <c r="C339" s="38">
        <v>5860</v>
      </c>
      <c r="D339" s="149">
        <v>5900</v>
      </c>
      <c r="E339" s="158">
        <f>D339-C339</f>
        <v>40</v>
      </c>
      <c r="F339" s="154" t="s">
        <v>853</v>
      </c>
    </row>
    <row r="340" spans="1:6">
      <c r="A340" s="105"/>
      <c r="B340" s="166" t="s">
        <v>61</v>
      </c>
      <c r="C340" s="141"/>
      <c r="D340" s="141"/>
      <c r="E340" s="155"/>
      <c r="F340" s="155"/>
    </row>
    <row r="341" spans="1:6" s="103" customFormat="1">
      <c r="A341" s="130" t="s">
        <v>655</v>
      </c>
      <c r="B341" s="162" t="s">
        <v>656</v>
      </c>
      <c r="C341" s="150"/>
      <c r="D341" s="150"/>
      <c r="E341" s="150"/>
      <c r="F341" s="150"/>
    </row>
    <row r="342" spans="1:6" s="103" customFormat="1" ht="30">
      <c r="A342" s="122" t="s">
        <v>657</v>
      </c>
      <c r="B342" s="131" t="s">
        <v>658</v>
      </c>
      <c r="C342" s="67">
        <v>345.18</v>
      </c>
      <c r="D342" s="151">
        <v>347</v>
      </c>
      <c r="E342" s="158">
        <f t="shared" ref="E342:E347" si="17">D342-C342</f>
        <v>1.8199999999999932</v>
      </c>
      <c r="F342" s="154" t="s">
        <v>853</v>
      </c>
    </row>
    <row r="343" spans="1:6" s="103" customFormat="1" ht="30">
      <c r="A343" s="122" t="s">
        <v>659</v>
      </c>
      <c r="B343" s="131" t="s">
        <v>660</v>
      </c>
      <c r="C343" s="67">
        <v>726.27</v>
      </c>
      <c r="D343" s="151">
        <v>730</v>
      </c>
      <c r="E343" s="158">
        <f t="shared" si="17"/>
        <v>3.7300000000000182</v>
      </c>
      <c r="F343" s="154" t="s">
        <v>853</v>
      </c>
    </row>
    <row r="344" spans="1:6" s="103" customFormat="1">
      <c r="A344" s="122" t="s">
        <v>71</v>
      </c>
      <c r="B344" s="131" t="s">
        <v>661</v>
      </c>
      <c r="C344" s="67">
        <v>1375.96</v>
      </c>
      <c r="D344" s="151">
        <v>1386</v>
      </c>
      <c r="E344" s="158">
        <f t="shared" si="17"/>
        <v>10.039999999999964</v>
      </c>
      <c r="F344" s="154" t="s">
        <v>853</v>
      </c>
    </row>
    <row r="345" spans="1:6" s="103" customFormat="1" ht="30">
      <c r="A345" s="122" t="s">
        <v>662</v>
      </c>
      <c r="B345" s="131" t="s">
        <v>663</v>
      </c>
      <c r="C345" s="67">
        <v>1961.58</v>
      </c>
      <c r="D345" s="151">
        <v>1975</v>
      </c>
      <c r="E345" s="158">
        <f t="shared" si="17"/>
        <v>13.420000000000073</v>
      </c>
      <c r="F345" s="154" t="s">
        <v>853</v>
      </c>
    </row>
    <row r="346" spans="1:6" s="103" customFormat="1" ht="30">
      <c r="A346" s="122" t="s">
        <v>664</v>
      </c>
      <c r="B346" s="131" t="s">
        <v>665</v>
      </c>
      <c r="C346" s="67">
        <v>1744.06</v>
      </c>
      <c r="D346" s="151">
        <v>1754</v>
      </c>
      <c r="E346" s="158">
        <f t="shared" si="17"/>
        <v>9.9400000000000546</v>
      </c>
      <c r="F346" s="154" t="s">
        <v>853</v>
      </c>
    </row>
    <row r="347" spans="1:6" s="103" customFormat="1" ht="30">
      <c r="A347" s="122" t="s">
        <v>666</v>
      </c>
      <c r="B347" s="131" t="s">
        <v>667</v>
      </c>
      <c r="C347" s="67">
        <v>198.83</v>
      </c>
      <c r="D347" s="151">
        <v>199</v>
      </c>
      <c r="E347" s="158">
        <f t="shared" si="17"/>
        <v>0.16999999999998749</v>
      </c>
      <c r="F347" s="154" t="s">
        <v>853</v>
      </c>
    </row>
    <row r="348" spans="1:6" s="103" customFormat="1">
      <c r="A348" s="130" t="s">
        <v>668</v>
      </c>
      <c r="B348" s="162" t="s">
        <v>669</v>
      </c>
      <c r="C348" s="150"/>
      <c r="D348" s="150"/>
      <c r="E348" s="150"/>
      <c r="F348" s="150"/>
    </row>
    <row r="349" spans="1:6" s="103" customFormat="1" ht="30">
      <c r="A349" s="122" t="s">
        <v>68</v>
      </c>
      <c r="B349" s="131" t="s">
        <v>670</v>
      </c>
      <c r="C349" s="67">
        <v>358.03</v>
      </c>
      <c r="D349" s="151">
        <v>361</v>
      </c>
      <c r="E349" s="158">
        <f t="shared" ref="E349:E365" si="18">D349-C349</f>
        <v>2.9700000000000273</v>
      </c>
      <c r="F349" s="154" t="s">
        <v>853</v>
      </c>
    </row>
    <row r="350" spans="1:6" s="103" customFormat="1">
      <c r="A350" s="122" t="s">
        <v>671</v>
      </c>
      <c r="B350" s="131" t="s">
        <v>672</v>
      </c>
      <c r="C350" s="67">
        <v>402.99</v>
      </c>
      <c r="D350" s="151">
        <v>406</v>
      </c>
      <c r="E350" s="158">
        <f t="shared" si="18"/>
        <v>3.0099999999999909</v>
      </c>
      <c r="F350" s="154" t="s">
        <v>853</v>
      </c>
    </row>
    <row r="351" spans="1:6" s="103" customFormat="1">
      <c r="A351" s="122" t="s">
        <v>69</v>
      </c>
      <c r="B351" s="131" t="s">
        <v>673</v>
      </c>
      <c r="C351" s="67">
        <v>1819.9</v>
      </c>
      <c r="D351" s="151">
        <v>1832</v>
      </c>
      <c r="E351" s="158">
        <f t="shared" si="18"/>
        <v>12.099999999999909</v>
      </c>
      <c r="F351" s="154" t="s">
        <v>853</v>
      </c>
    </row>
    <row r="352" spans="1:6" s="103" customFormat="1" ht="18" customHeight="1">
      <c r="A352" s="122" t="s">
        <v>674</v>
      </c>
      <c r="B352" s="131" t="s">
        <v>675</v>
      </c>
      <c r="C352" s="67">
        <v>1922.99</v>
      </c>
      <c r="D352" s="151">
        <v>1935</v>
      </c>
      <c r="E352" s="158">
        <f t="shared" si="18"/>
        <v>12.009999999999991</v>
      </c>
      <c r="F352" s="154" t="s">
        <v>853</v>
      </c>
    </row>
    <row r="353" spans="1:6" s="103" customFormat="1">
      <c r="A353" s="122" t="s">
        <v>676</v>
      </c>
      <c r="B353" s="131" t="s">
        <v>677</v>
      </c>
      <c r="C353" s="67">
        <v>1596.11</v>
      </c>
      <c r="D353" s="151">
        <v>1607</v>
      </c>
      <c r="E353" s="158">
        <f t="shared" si="18"/>
        <v>10.8900000000001</v>
      </c>
      <c r="F353" s="154" t="s">
        <v>853</v>
      </c>
    </row>
    <row r="354" spans="1:6" s="103" customFormat="1">
      <c r="A354" s="122" t="s">
        <v>70</v>
      </c>
      <c r="B354" s="131" t="s">
        <v>678</v>
      </c>
      <c r="C354" s="67">
        <v>308.58999999999997</v>
      </c>
      <c r="D354" s="151">
        <v>310</v>
      </c>
      <c r="E354" s="158">
        <f t="shared" si="18"/>
        <v>1.410000000000025</v>
      </c>
      <c r="F354" s="154" t="s">
        <v>853</v>
      </c>
    </row>
    <row r="355" spans="1:6" s="103" customFormat="1" ht="30">
      <c r="A355" s="122" t="s">
        <v>679</v>
      </c>
      <c r="B355" s="131" t="s">
        <v>680</v>
      </c>
      <c r="C355" s="67">
        <v>461.02</v>
      </c>
      <c r="D355" s="151">
        <v>464</v>
      </c>
      <c r="E355" s="158">
        <f t="shared" si="18"/>
        <v>2.9800000000000182</v>
      </c>
      <c r="F355" s="154" t="s">
        <v>853</v>
      </c>
    </row>
    <row r="356" spans="1:6" s="103" customFormat="1" ht="30">
      <c r="A356" s="122" t="s">
        <v>681</v>
      </c>
      <c r="B356" s="131" t="s">
        <v>682</v>
      </c>
      <c r="C356" s="67">
        <v>3028.22</v>
      </c>
      <c r="D356" s="151">
        <v>3048</v>
      </c>
      <c r="E356" s="158">
        <f t="shared" si="18"/>
        <v>19.7800000000002</v>
      </c>
      <c r="F356" s="154" t="s">
        <v>853</v>
      </c>
    </row>
    <row r="357" spans="1:6" s="103" customFormat="1">
      <c r="A357" s="122" t="s">
        <v>683</v>
      </c>
      <c r="B357" s="131" t="s">
        <v>684</v>
      </c>
      <c r="C357" s="67">
        <v>522.16999999999996</v>
      </c>
      <c r="D357" s="151">
        <v>525</v>
      </c>
      <c r="E357" s="158">
        <f t="shared" si="18"/>
        <v>2.8300000000000409</v>
      </c>
      <c r="F357" s="154" t="s">
        <v>853</v>
      </c>
    </row>
    <row r="358" spans="1:6" s="103" customFormat="1">
      <c r="A358" s="122" t="s">
        <v>685</v>
      </c>
      <c r="B358" s="131" t="s">
        <v>686</v>
      </c>
      <c r="C358" s="67">
        <v>297.88</v>
      </c>
      <c r="D358" s="151">
        <v>300</v>
      </c>
      <c r="E358" s="158">
        <f t="shared" si="18"/>
        <v>2.1200000000000045</v>
      </c>
      <c r="F358" s="154" t="s">
        <v>853</v>
      </c>
    </row>
    <row r="359" spans="1:6" s="103" customFormat="1" ht="30">
      <c r="A359" s="122" t="s">
        <v>687</v>
      </c>
      <c r="B359" s="131" t="s">
        <v>688</v>
      </c>
      <c r="C359" s="67">
        <v>397.44</v>
      </c>
      <c r="D359" s="151">
        <v>400</v>
      </c>
      <c r="E359" s="158">
        <f t="shared" si="18"/>
        <v>2.5600000000000023</v>
      </c>
      <c r="F359" s="154" t="s">
        <v>853</v>
      </c>
    </row>
    <row r="360" spans="1:6" s="103" customFormat="1">
      <c r="A360" s="122" t="s">
        <v>689</v>
      </c>
      <c r="B360" s="131" t="s">
        <v>690</v>
      </c>
      <c r="C360" s="67">
        <v>391.65</v>
      </c>
      <c r="D360" s="151">
        <v>394</v>
      </c>
      <c r="E360" s="158">
        <f t="shared" si="18"/>
        <v>2.3500000000000227</v>
      </c>
      <c r="F360" s="154" t="s">
        <v>853</v>
      </c>
    </row>
    <row r="361" spans="1:6" s="103" customFormat="1">
      <c r="A361" s="122" t="s">
        <v>691</v>
      </c>
      <c r="B361" s="131" t="s">
        <v>692</v>
      </c>
      <c r="C361" s="67">
        <v>366.77</v>
      </c>
      <c r="D361" s="151">
        <v>370</v>
      </c>
      <c r="E361" s="158">
        <f t="shared" si="18"/>
        <v>3.2300000000000182</v>
      </c>
      <c r="F361" s="154" t="s">
        <v>853</v>
      </c>
    </row>
    <row r="362" spans="1:6" s="103" customFormat="1">
      <c r="A362" s="122" t="s">
        <v>693</v>
      </c>
      <c r="B362" s="131" t="s">
        <v>694</v>
      </c>
      <c r="C362" s="67">
        <v>324.08999999999997</v>
      </c>
      <c r="D362" s="151">
        <v>326</v>
      </c>
      <c r="E362" s="158">
        <f t="shared" si="18"/>
        <v>1.910000000000025</v>
      </c>
      <c r="F362" s="154" t="s">
        <v>853</v>
      </c>
    </row>
    <row r="363" spans="1:6" s="103" customFormat="1" ht="30">
      <c r="A363" s="122" t="s">
        <v>695</v>
      </c>
      <c r="B363" s="131" t="s">
        <v>696</v>
      </c>
      <c r="C363" s="67">
        <v>1353.06</v>
      </c>
      <c r="D363" s="151">
        <v>1362</v>
      </c>
      <c r="E363" s="158">
        <f t="shared" si="18"/>
        <v>8.9400000000000546</v>
      </c>
      <c r="F363" s="154" t="s">
        <v>853</v>
      </c>
    </row>
    <row r="364" spans="1:6" s="103" customFormat="1">
      <c r="A364" s="122" t="s">
        <v>697</v>
      </c>
      <c r="B364" s="131" t="s">
        <v>698</v>
      </c>
      <c r="C364" s="67">
        <v>253.8</v>
      </c>
      <c r="D364" s="151">
        <v>255</v>
      </c>
      <c r="E364" s="158">
        <f t="shared" si="18"/>
        <v>1.1999999999999886</v>
      </c>
      <c r="F364" s="154" t="s">
        <v>853</v>
      </c>
    </row>
    <row r="365" spans="1:6" s="103" customFormat="1" ht="30">
      <c r="A365" s="122" t="s">
        <v>699</v>
      </c>
      <c r="B365" s="131" t="s">
        <v>700</v>
      </c>
      <c r="C365" s="67">
        <v>3102.42</v>
      </c>
      <c r="D365" s="151">
        <v>3107</v>
      </c>
      <c r="E365" s="158">
        <f t="shared" si="18"/>
        <v>4.5799999999999272</v>
      </c>
      <c r="F365" s="154" t="s">
        <v>853</v>
      </c>
    </row>
    <row r="366" spans="1:6" s="103" customFormat="1">
      <c r="A366" s="130" t="s">
        <v>701</v>
      </c>
      <c r="B366" s="162" t="s">
        <v>702</v>
      </c>
      <c r="C366" s="150"/>
      <c r="D366" s="150"/>
      <c r="E366" s="150"/>
      <c r="F366" s="150"/>
    </row>
    <row r="367" spans="1:6" s="103" customFormat="1">
      <c r="A367" s="130" t="s">
        <v>703</v>
      </c>
      <c r="B367" s="162" t="s">
        <v>704</v>
      </c>
      <c r="C367" s="150"/>
      <c r="D367" s="150"/>
      <c r="E367" s="150"/>
      <c r="F367" s="150"/>
    </row>
    <row r="368" spans="1:6" s="103" customFormat="1" ht="30">
      <c r="A368" s="122" t="s">
        <v>705</v>
      </c>
      <c r="B368" s="131" t="s">
        <v>706</v>
      </c>
      <c r="C368" s="67">
        <v>1346.96</v>
      </c>
      <c r="D368" s="151">
        <v>1348</v>
      </c>
      <c r="E368" s="158">
        <f t="shared" ref="E368:E389" si="19">D368-C368</f>
        <v>1.0399999999999636</v>
      </c>
      <c r="F368" s="154" t="s">
        <v>853</v>
      </c>
    </row>
    <row r="369" spans="1:6" s="103" customFormat="1" ht="30">
      <c r="A369" s="122" t="s">
        <v>707</v>
      </c>
      <c r="B369" s="131" t="s">
        <v>708</v>
      </c>
      <c r="C369" s="67">
        <v>995.29</v>
      </c>
      <c r="D369" s="151">
        <v>997</v>
      </c>
      <c r="E369" s="158">
        <f t="shared" si="19"/>
        <v>1.7100000000000364</v>
      </c>
      <c r="F369" s="154" t="s">
        <v>853</v>
      </c>
    </row>
    <row r="370" spans="1:6" s="103" customFormat="1" ht="30">
      <c r="A370" s="122" t="s">
        <v>709</v>
      </c>
      <c r="B370" s="131" t="s">
        <v>710</v>
      </c>
      <c r="C370" s="67">
        <v>4265.3</v>
      </c>
      <c r="D370" s="151">
        <v>4295</v>
      </c>
      <c r="E370" s="158">
        <f t="shared" si="19"/>
        <v>29.699999999999818</v>
      </c>
      <c r="F370" s="154" t="s">
        <v>853</v>
      </c>
    </row>
    <row r="371" spans="1:6" s="103" customFormat="1" ht="30">
      <c r="A371" s="122" t="s">
        <v>711</v>
      </c>
      <c r="B371" s="131" t="s">
        <v>712</v>
      </c>
      <c r="C371" s="67">
        <v>1890.41</v>
      </c>
      <c r="D371" s="151">
        <v>1897</v>
      </c>
      <c r="E371" s="158">
        <f t="shared" si="19"/>
        <v>6.5899999999999181</v>
      </c>
      <c r="F371" s="154" t="s">
        <v>853</v>
      </c>
    </row>
    <row r="372" spans="1:6" s="103" customFormat="1" ht="30">
      <c r="A372" s="122" t="s">
        <v>713</v>
      </c>
      <c r="B372" s="131" t="s">
        <v>714</v>
      </c>
      <c r="C372" s="67">
        <v>4356.18</v>
      </c>
      <c r="D372" s="151">
        <v>4385</v>
      </c>
      <c r="E372" s="158">
        <f t="shared" si="19"/>
        <v>28.819999999999709</v>
      </c>
      <c r="F372" s="154" t="s">
        <v>853</v>
      </c>
    </row>
    <row r="373" spans="1:6" s="103" customFormat="1" ht="30">
      <c r="A373" s="122" t="s">
        <v>715</v>
      </c>
      <c r="B373" s="131" t="s">
        <v>716</v>
      </c>
      <c r="C373" s="67">
        <v>1218.24</v>
      </c>
      <c r="D373" s="151">
        <v>1221</v>
      </c>
      <c r="E373" s="158">
        <f t="shared" si="19"/>
        <v>2.7599999999999909</v>
      </c>
      <c r="F373" s="154" t="s">
        <v>853</v>
      </c>
    </row>
    <row r="374" spans="1:6" s="103" customFormat="1" ht="30">
      <c r="A374" s="122" t="s">
        <v>717</v>
      </c>
      <c r="B374" s="131" t="s">
        <v>718</v>
      </c>
      <c r="C374" s="67">
        <v>1218.24</v>
      </c>
      <c r="D374" s="151">
        <v>1221</v>
      </c>
      <c r="E374" s="158">
        <f t="shared" si="19"/>
        <v>2.7599999999999909</v>
      </c>
      <c r="F374" s="154" t="s">
        <v>853</v>
      </c>
    </row>
    <row r="375" spans="1:6" s="103" customFormat="1" ht="30">
      <c r="A375" s="122" t="s">
        <v>719</v>
      </c>
      <c r="B375" s="131" t="s">
        <v>720</v>
      </c>
      <c r="C375" s="67">
        <v>5678.23</v>
      </c>
      <c r="D375" s="151">
        <v>5711</v>
      </c>
      <c r="E375" s="158">
        <f t="shared" si="19"/>
        <v>32.770000000000437</v>
      </c>
      <c r="F375" s="154" t="s">
        <v>853</v>
      </c>
    </row>
    <row r="376" spans="1:6" s="103" customFormat="1" ht="30">
      <c r="A376" s="122" t="s">
        <v>721</v>
      </c>
      <c r="B376" s="131" t="s">
        <v>722</v>
      </c>
      <c r="C376" s="67">
        <v>6541.66</v>
      </c>
      <c r="D376" s="151">
        <v>6577</v>
      </c>
      <c r="E376" s="158">
        <f t="shared" si="19"/>
        <v>35.340000000000146</v>
      </c>
      <c r="F376" s="154" t="s">
        <v>853</v>
      </c>
    </row>
    <row r="377" spans="1:6" s="103" customFormat="1" ht="30">
      <c r="A377" s="122" t="s">
        <v>723</v>
      </c>
      <c r="B377" s="131" t="s">
        <v>724</v>
      </c>
      <c r="C377" s="67">
        <v>2227.6</v>
      </c>
      <c r="D377" s="151">
        <v>2234</v>
      </c>
      <c r="E377" s="158">
        <f t="shared" si="19"/>
        <v>6.4000000000000909</v>
      </c>
      <c r="F377" s="154" t="s">
        <v>853</v>
      </c>
    </row>
    <row r="378" spans="1:6" s="103" customFormat="1" ht="30">
      <c r="A378" s="122" t="s">
        <v>725</v>
      </c>
      <c r="B378" s="131" t="s">
        <v>726</v>
      </c>
      <c r="C378" s="67">
        <v>1978.28</v>
      </c>
      <c r="D378" s="151">
        <v>1985</v>
      </c>
      <c r="E378" s="158">
        <f t="shared" si="19"/>
        <v>6.7200000000000273</v>
      </c>
      <c r="F378" s="154" t="s">
        <v>853</v>
      </c>
    </row>
    <row r="379" spans="1:6" s="103" customFormat="1" ht="30">
      <c r="A379" s="122" t="s">
        <v>727</v>
      </c>
      <c r="B379" s="131" t="s">
        <v>728</v>
      </c>
      <c r="C379" s="67">
        <v>37497.46</v>
      </c>
      <c r="D379" s="151">
        <v>37576</v>
      </c>
      <c r="E379" s="158">
        <f t="shared" si="19"/>
        <v>78.540000000000873</v>
      </c>
      <c r="F379" s="154" t="s">
        <v>853</v>
      </c>
    </row>
    <row r="380" spans="1:6" s="103" customFormat="1" ht="30">
      <c r="A380" s="122" t="s">
        <v>729</v>
      </c>
      <c r="B380" s="131" t="s">
        <v>730</v>
      </c>
      <c r="C380" s="67">
        <v>5795.39</v>
      </c>
      <c r="D380" s="151">
        <v>5828</v>
      </c>
      <c r="E380" s="158">
        <f t="shared" si="19"/>
        <v>32.609999999999673</v>
      </c>
      <c r="F380" s="154" t="s">
        <v>853</v>
      </c>
    </row>
    <row r="381" spans="1:6" s="103" customFormat="1" ht="18" customHeight="1">
      <c r="A381" s="122" t="s">
        <v>731</v>
      </c>
      <c r="B381" s="131" t="s">
        <v>732</v>
      </c>
      <c r="C381" s="67">
        <v>2020.26</v>
      </c>
      <c r="D381" s="151">
        <v>2027</v>
      </c>
      <c r="E381" s="158">
        <f t="shared" si="19"/>
        <v>6.7400000000000091</v>
      </c>
      <c r="F381" s="154" t="s">
        <v>853</v>
      </c>
    </row>
    <row r="382" spans="1:6" s="103" customFormat="1" ht="30">
      <c r="A382" s="122" t="s">
        <v>733</v>
      </c>
      <c r="B382" s="131" t="s">
        <v>734</v>
      </c>
      <c r="C382" s="67">
        <v>2307.6</v>
      </c>
      <c r="D382" s="151">
        <v>2314</v>
      </c>
      <c r="E382" s="158">
        <f t="shared" si="19"/>
        <v>6.4000000000000909</v>
      </c>
      <c r="F382" s="154" t="s">
        <v>853</v>
      </c>
    </row>
    <row r="383" spans="1:6" s="103" customFormat="1" ht="30">
      <c r="A383" s="125" t="s">
        <v>735</v>
      </c>
      <c r="B383" s="132" t="s">
        <v>736</v>
      </c>
      <c r="C383" s="49">
        <v>2620.31</v>
      </c>
      <c r="D383" s="139">
        <v>2624</v>
      </c>
      <c r="E383" s="158">
        <f t="shared" si="19"/>
        <v>3.6900000000000546</v>
      </c>
      <c r="F383" s="154" t="s">
        <v>853</v>
      </c>
    </row>
    <row r="384" spans="1:6" s="103" customFormat="1" ht="30">
      <c r="A384" s="122" t="s">
        <v>737</v>
      </c>
      <c r="B384" s="131" t="s">
        <v>738</v>
      </c>
      <c r="C384" s="67">
        <v>4544.43</v>
      </c>
      <c r="D384" s="151">
        <v>4574</v>
      </c>
      <c r="E384" s="158">
        <f t="shared" si="19"/>
        <v>29.569999999999709</v>
      </c>
      <c r="F384" s="154" t="s">
        <v>853</v>
      </c>
    </row>
    <row r="385" spans="1:6" s="103" customFormat="1" ht="30">
      <c r="A385" s="122" t="s">
        <v>739</v>
      </c>
      <c r="B385" s="131" t="s">
        <v>740</v>
      </c>
      <c r="C385" s="67">
        <v>1204.43</v>
      </c>
      <c r="D385" s="151">
        <v>1208</v>
      </c>
      <c r="E385" s="158">
        <f t="shared" si="19"/>
        <v>3.5699999999999363</v>
      </c>
      <c r="F385" s="154" t="s">
        <v>853</v>
      </c>
    </row>
    <row r="386" spans="1:6" s="103" customFormat="1" ht="30">
      <c r="A386" s="122" t="s">
        <v>741</v>
      </c>
      <c r="B386" s="131" t="s">
        <v>742</v>
      </c>
      <c r="C386" s="67">
        <v>2278.25</v>
      </c>
      <c r="D386" s="151">
        <v>2285</v>
      </c>
      <c r="E386" s="158">
        <f t="shared" si="19"/>
        <v>6.75</v>
      </c>
      <c r="F386" s="154" t="s">
        <v>853</v>
      </c>
    </row>
    <row r="387" spans="1:6" s="103" customFormat="1" ht="30">
      <c r="A387" s="117" t="s">
        <v>735</v>
      </c>
      <c r="B387" s="127" t="s">
        <v>736</v>
      </c>
      <c r="C387" s="66">
        <v>2620.31</v>
      </c>
      <c r="D387" s="146">
        <v>2624</v>
      </c>
      <c r="E387" s="158">
        <f t="shared" si="19"/>
        <v>3.6900000000000546</v>
      </c>
      <c r="F387" s="154" t="s">
        <v>853</v>
      </c>
    </row>
    <row r="388" spans="1:6" s="103" customFormat="1" ht="30">
      <c r="A388" s="122" t="s">
        <v>743</v>
      </c>
      <c r="B388" s="131" t="s">
        <v>744</v>
      </c>
      <c r="C388" s="67">
        <v>1890.41</v>
      </c>
      <c r="D388" s="151">
        <v>1897</v>
      </c>
      <c r="E388" s="158">
        <f t="shared" si="19"/>
        <v>6.5899999999999181</v>
      </c>
      <c r="F388" s="154" t="s">
        <v>853</v>
      </c>
    </row>
    <row r="389" spans="1:6" s="103" customFormat="1" ht="30">
      <c r="A389" s="122" t="s">
        <v>745</v>
      </c>
      <c r="B389" s="131" t="s">
        <v>746</v>
      </c>
      <c r="C389" s="67">
        <v>2282.88</v>
      </c>
      <c r="D389" s="151">
        <v>2289</v>
      </c>
      <c r="E389" s="158">
        <f t="shared" si="19"/>
        <v>6.1199999999998909</v>
      </c>
      <c r="F389" s="154" t="s">
        <v>853</v>
      </c>
    </row>
    <row r="390" spans="1:6" s="103" customFormat="1">
      <c r="A390" s="130" t="s">
        <v>747</v>
      </c>
      <c r="B390" s="162" t="s">
        <v>748</v>
      </c>
      <c r="C390" s="150"/>
      <c r="D390" s="150"/>
      <c r="E390" s="150"/>
      <c r="F390" s="150"/>
    </row>
    <row r="391" spans="1:6" s="103" customFormat="1">
      <c r="A391" s="122" t="s">
        <v>81</v>
      </c>
      <c r="B391" s="131" t="s">
        <v>749</v>
      </c>
      <c r="C391" s="67">
        <v>1610.65</v>
      </c>
      <c r="D391" s="151">
        <v>1622</v>
      </c>
      <c r="E391" s="158">
        <f t="shared" ref="E391:E393" si="20">D391-C391</f>
        <v>11.349999999999909</v>
      </c>
      <c r="F391" s="154" t="s">
        <v>853</v>
      </c>
    </row>
    <row r="392" spans="1:6" s="103" customFormat="1" ht="30">
      <c r="A392" s="122" t="s">
        <v>831</v>
      </c>
      <c r="B392" s="131" t="s">
        <v>832</v>
      </c>
      <c r="C392" s="151"/>
      <c r="D392" s="151">
        <v>1639</v>
      </c>
      <c r="E392" s="158">
        <f t="shared" si="20"/>
        <v>1639</v>
      </c>
      <c r="F392" s="154" t="s">
        <v>853</v>
      </c>
    </row>
    <row r="393" spans="1:6" s="103" customFormat="1" ht="30">
      <c r="A393" s="122" t="s">
        <v>750</v>
      </c>
      <c r="B393" s="131" t="s">
        <v>751</v>
      </c>
      <c r="C393" s="151">
        <v>309</v>
      </c>
      <c r="D393" s="151">
        <v>311</v>
      </c>
      <c r="E393" s="158">
        <f t="shared" si="20"/>
        <v>2</v>
      </c>
      <c r="F393" s="154" t="s">
        <v>853</v>
      </c>
    </row>
    <row r="394" spans="1:6" s="103" customFormat="1">
      <c r="A394" s="130" t="s">
        <v>752</v>
      </c>
      <c r="B394" s="162" t="s">
        <v>753</v>
      </c>
      <c r="C394" s="150"/>
      <c r="D394" s="150"/>
      <c r="E394" s="150"/>
      <c r="F394" s="150"/>
    </row>
    <row r="395" spans="1:6" s="103" customFormat="1">
      <c r="A395" s="130" t="s">
        <v>754</v>
      </c>
      <c r="B395" s="162" t="s">
        <v>755</v>
      </c>
      <c r="C395" s="150"/>
      <c r="D395" s="150"/>
      <c r="E395" s="150"/>
      <c r="F395" s="150"/>
    </row>
    <row r="396" spans="1:6" s="103" customFormat="1" ht="30">
      <c r="A396" s="122" t="s">
        <v>756</v>
      </c>
      <c r="B396" s="131" t="s">
        <v>757</v>
      </c>
      <c r="C396" s="67">
        <v>225.08</v>
      </c>
      <c r="D396" s="151">
        <v>226</v>
      </c>
      <c r="E396" s="158">
        <f t="shared" ref="E396:E415" si="21">D396-C396</f>
        <v>0.91999999999998749</v>
      </c>
      <c r="F396" s="154" t="s">
        <v>853</v>
      </c>
    </row>
    <row r="397" spans="1:6" s="103" customFormat="1" ht="30">
      <c r="A397" s="122" t="s">
        <v>72</v>
      </c>
      <c r="B397" s="131" t="s">
        <v>758</v>
      </c>
      <c r="C397" s="67">
        <v>94.12</v>
      </c>
      <c r="D397" s="151">
        <v>95</v>
      </c>
      <c r="E397" s="158">
        <f t="shared" si="21"/>
        <v>0.87999999999999545</v>
      </c>
      <c r="F397" s="154" t="s">
        <v>853</v>
      </c>
    </row>
    <row r="398" spans="1:6" s="103" customFormat="1" ht="30">
      <c r="A398" s="122" t="s">
        <v>759</v>
      </c>
      <c r="B398" s="131" t="s">
        <v>760</v>
      </c>
      <c r="C398" s="67">
        <v>412.42</v>
      </c>
      <c r="D398" s="151">
        <v>413</v>
      </c>
      <c r="E398" s="158">
        <f t="shared" si="21"/>
        <v>0.57999999999998408</v>
      </c>
      <c r="F398" s="154" t="s">
        <v>853</v>
      </c>
    </row>
    <row r="399" spans="1:6" s="103" customFormat="1" ht="30">
      <c r="A399" s="122" t="s">
        <v>761</v>
      </c>
      <c r="B399" s="131" t="s">
        <v>762</v>
      </c>
      <c r="C399" s="67">
        <v>383.34</v>
      </c>
      <c r="D399" s="151">
        <v>384</v>
      </c>
      <c r="E399" s="158">
        <f t="shared" si="21"/>
        <v>0.66000000000002501</v>
      </c>
      <c r="F399" s="154" t="s">
        <v>853</v>
      </c>
    </row>
    <row r="400" spans="1:6" s="103" customFormat="1" ht="30">
      <c r="A400" s="122" t="s">
        <v>76</v>
      </c>
      <c r="B400" s="131" t="s">
        <v>763</v>
      </c>
      <c r="C400" s="67">
        <v>94.12</v>
      </c>
      <c r="D400" s="151">
        <v>95</v>
      </c>
      <c r="E400" s="158">
        <f t="shared" si="21"/>
        <v>0.87999999999999545</v>
      </c>
      <c r="F400" s="154" t="s">
        <v>853</v>
      </c>
    </row>
    <row r="401" spans="1:6" s="103" customFormat="1">
      <c r="A401" s="122" t="s">
        <v>764</v>
      </c>
      <c r="B401" s="131" t="s">
        <v>765</v>
      </c>
      <c r="C401" s="67">
        <v>701.95</v>
      </c>
      <c r="D401" s="151">
        <v>705</v>
      </c>
      <c r="E401" s="158">
        <f t="shared" si="21"/>
        <v>3.0499999999999545</v>
      </c>
      <c r="F401" s="154" t="s">
        <v>853</v>
      </c>
    </row>
    <row r="402" spans="1:6" s="103" customFormat="1">
      <c r="A402" s="122" t="s">
        <v>78</v>
      </c>
      <c r="B402" s="131" t="s">
        <v>766</v>
      </c>
      <c r="C402" s="67">
        <v>105.43</v>
      </c>
      <c r="D402" s="151">
        <v>106</v>
      </c>
      <c r="E402" s="158">
        <f t="shared" ref="E402" si="22">D402-C402</f>
        <v>0.56999999999999318</v>
      </c>
      <c r="F402" s="154" t="s">
        <v>853</v>
      </c>
    </row>
    <row r="403" spans="1:6" s="103" customFormat="1">
      <c r="A403" s="122" t="s">
        <v>857</v>
      </c>
      <c r="B403" s="131" t="s">
        <v>858</v>
      </c>
      <c r="C403" s="67"/>
      <c r="D403" s="151">
        <v>156</v>
      </c>
      <c r="E403" s="158">
        <f t="shared" si="21"/>
        <v>156</v>
      </c>
      <c r="F403" s="154" t="s">
        <v>853</v>
      </c>
    </row>
    <row r="404" spans="1:6" s="103" customFormat="1">
      <c r="A404" s="122" t="s">
        <v>80</v>
      </c>
      <c r="B404" s="131" t="s">
        <v>767</v>
      </c>
      <c r="C404" s="67">
        <v>85.05</v>
      </c>
      <c r="D404" s="151">
        <v>86</v>
      </c>
      <c r="E404" s="158">
        <f t="shared" si="21"/>
        <v>0.95000000000000284</v>
      </c>
      <c r="F404" s="154" t="s">
        <v>853</v>
      </c>
    </row>
    <row r="405" spans="1:6" s="103" customFormat="1" ht="30">
      <c r="A405" s="122" t="s">
        <v>768</v>
      </c>
      <c r="B405" s="131" t="s">
        <v>769</v>
      </c>
      <c r="C405" s="67">
        <v>323.49</v>
      </c>
      <c r="D405" s="151">
        <v>324</v>
      </c>
      <c r="E405" s="158">
        <f t="shared" si="21"/>
        <v>0.50999999999999091</v>
      </c>
      <c r="F405" s="154" t="s">
        <v>853</v>
      </c>
    </row>
    <row r="406" spans="1:6" s="103" customFormat="1" ht="30">
      <c r="A406" s="122" t="s">
        <v>770</v>
      </c>
      <c r="B406" s="131" t="s">
        <v>771</v>
      </c>
      <c r="C406" s="67">
        <v>670.24</v>
      </c>
      <c r="D406" s="151">
        <v>672</v>
      </c>
      <c r="E406" s="158">
        <f t="shared" si="21"/>
        <v>1.7599999999999909</v>
      </c>
      <c r="F406" s="154" t="s">
        <v>853</v>
      </c>
    </row>
    <row r="407" spans="1:6" s="103" customFormat="1">
      <c r="A407" s="122" t="s">
        <v>79</v>
      </c>
      <c r="B407" s="131" t="s">
        <v>772</v>
      </c>
      <c r="C407" s="67">
        <v>105.06</v>
      </c>
      <c r="D407" s="151">
        <v>106</v>
      </c>
      <c r="E407" s="158">
        <f t="shared" si="21"/>
        <v>0.93999999999999773</v>
      </c>
      <c r="F407" s="154" t="s">
        <v>853</v>
      </c>
    </row>
    <row r="408" spans="1:6" s="103" customFormat="1" ht="30">
      <c r="A408" s="122" t="s">
        <v>773</v>
      </c>
      <c r="B408" s="131" t="s">
        <v>774</v>
      </c>
      <c r="C408" s="67">
        <v>99.09</v>
      </c>
      <c r="D408" s="151">
        <v>100</v>
      </c>
      <c r="E408" s="158">
        <f t="shared" si="21"/>
        <v>0.90999999999999659</v>
      </c>
      <c r="F408" s="154" t="s">
        <v>853</v>
      </c>
    </row>
    <row r="409" spans="1:6" s="103" customFormat="1">
      <c r="A409" s="122" t="s">
        <v>73</v>
      </c>
      <c r="B409" s="131" t="s">
        <v>775</v>
      </c>
      <c r="C409" s="67">
        <v>93.49</v>
      </c>
      <c r="D409" s="151">
        <v>94</v>
      </c>
      <c r="E409" s="158">
        <f t="shared" si="21"/>
        <v>0.51000000000000512</v>
      </c>
      <c r="F409" s="154" t="s">
        <v>853</v>
      </c>
    </row>
    <row r="410" spans="1:6" s="103" customFormat="1" ht="30">
      <c r="A410" s="122" t="s">
        <v>75</v>
      </c>
      <c r="B410" s="131" t="s">
        <v>776</v>
      </c>
      <c r="C410" s="67">
        <v>108.46</v>
      </c>
      <c r="D410" s="151">
        <v>109</v>
      </c>
      <c r="E410" s="158">
        <f t="shared" si="21"/>
        <v>0.54000000000000625</v>
      </c>
      <c r="F410" s="154" t="s">
        <v>853</v>
      </c>
    </row>
    <row r="411" spans="1:6" s="103" customFormat="1" ht="30">
      <c r="A411" s="122" t="s">
        <v>77</v>
      </c>
      <c r="B411" s="131" t="s">
        <v>777</v>
      </c>
      <c r="C411" s="67">
        <v>102.45</v>
      </c>
      <c r="D411" s="151">
        <v>103</v>
      </c>
      <c r="E411" s="158">
        <f t="shared" ref="E411" si="23">D411-C411</f>
        <v>0.54999999999999716</v>
      </c>
      <c r="F411" s="154" t="s">
        <v>853</v>
      </c>
    </row>
    <row r="412" spans="1:6" s="103" customFormat="1" ht="30">
      <c r="A412" s="190" t="s">
        <v>855</v>
      </c>
      <c r="B412" s="189" t="s">
        <v>856</v>
      </c>
      <c r="C412" s="67"/>
      <c r="D412" s="151">
        <v>1694</v>
      </c>
      <c r="E412" s="158">
        <f t="shared" si="21"/>
        <v>1694</v>
      </c>
      <c r="F412" s="154" t="s">
        <v>853</v>
      </c>
    </row>
    <row r="413" spans="1:6" s="103" customFormat="1" ht="18" customHeight="1">
      <c r="A413" s="122" t="s">
        <v>778</v>
      </c>
      <c r="B413" s="131" t="s">
        <v>779</v>
      </c>
      <c r="C413" s="67">
        <v>238.92</v>
      </c>
      <c r="D413" s="151">
        <v>240</v>
      </c>
      <c r="E413" s="158">
        <f t="shared" si="21"/>
        <v>1.0800000000000125</v>
      </c>
      <c r="F413" s="154" t="s">
        <v>853</v>
      </c>
    </row>
    <row r="414" spans="1:6" s="103" customFormat="1" ht="30">
      <c r="A414" s="122" t="s">
        <v>74</v>
      </c>
      <c r="B414" s="131" t="s">
        <v>780</v>
      </c>
      <c r="C414" s="67">
        <v>116.03</v>
      </c>
      <c r="D414" s="151">
        <v>117</v>
      </c>
      <c r="E414" s="158">
        <f t="shared" si="21"/>
        <v>0.96999999999999886</v>
      </c>
      <c r="F414" s="154" t="s">
        <v>853</v>
      </c>
    </row>
    <row r="415" spans="1:6" s="103" customFormat="1" ht="30">
      <c r="A415" s="122" t="s">
        <v>781</v>
      </c>
      <c r="B415" s="131" t="s">
        <v>782</v>
      </c>
      <c r="C415" s="67">
        <v>370.26</v>
      </c>
      <c r="D415" s="151">
        <v>371</v>
      </c>
      <c r="E415" s="158">
        <f t="shared" si="21"/>
        <v>0.74000000000000909</v>
      </c>
      <c r="F415" s="154" t="s">
        <v>853</v>
      </c>
    </row>
    <row r="416" spans="1:6" s="103" customFormat="1">
      <c r="A416" s="130" t="s">
        <v>783</v>
      </c>
      <c r="B416" s="162" t="s">
        <v>784</v>
      </c>
      <c r="C416" s="150"/>
      <c r="D416" s="150"/>
      <c r="E416" s="150"/>
      <c r="F416" s="150"/>
    </row>
    <row r="417" spans="1:6" s="103" customFormat="1">
      <c r="A417" s="130" t="s">
        <v>785</v>
      </c>
      <c r="B417" s="162" t="s">
        <v>786</v>
      </c>
      <c r="C417" s="150"/>
      <c r="D417" s="150"/>
      <c r="E417" s="150"/>
      <c r="F417" s="150"/>
    </row>
    <row r="418" spans="1:6" s="103" customFormat="1" ht="45">
      <c r="A418" s="122" t="s">
        <v>66</v>
      </c>
      <c r="B418" s="131" t="s">
        <v>787</v>
      </c>
      <c r="C418" s="67">
        <v>563.29999999999995</v>
      </c>
      <c r="D418" s="151">
        <v>565</v>
      </c>
      <c r="E418" s="158">
        <f t="shared" ref="E418:E440" si="24">D418-C418</f>
        <v>1.7000000000000455</v>
      </c>
      <c r="F418" s="154" t="s">
        <v>853</v>
      </c>
    </row>
    <row r="419" spans="1:6" s="103" customFormat="1" ht="45">
      <c r="A419" s="122" t="s">
        <v>67</v>
      </c>
      <c r="B419" s="131" t="s">
        <v>788</v>
      </c>
      <c r="C419" s="67">
        <v>398.52</v>
      </c>
      <c r="D419" s="151">
        <v>400</v>
      </c>
      <c r="E419" s="158">
        <f t="shared" si="24"/>
        <v>1.4800000000000182</v>
      </c>
      <c r="F419" s="154" t="s">
        <v>853</v>
      </c>
    </row>
    <row r="420" spans="1:6" s="103" customFormat="1">
      <c r="A420" s="122" t="s">
        <v>789</v>
      </c>
      <c r="B420" s="131" t="s">
        <v>790</v>
      </c>
      <c r="C420" s="67">
        <v>386.71</v>
      </c>
      <c r="D420" s="151">
        <v>389</v>
      </c>
      <c r="E420" s="158">
        <f t="shared" si="24"/>
        <v>2.2900000000000205</v>
      </c>
      <c r="F420" s="154" t="s">
        <v>853</v>
      </c>
    </row>
    <row r="421" spans="1:6" s="103" customFormat="1">
      <c r="A421" s="122" t="s">
        <v>791</v>
      </c>
      <c r="B421" s="131" t="s">
        <v>792</v>
      </c>
      <c r="C421" s="67">
        <v>548.80999999999995</v>
      </c>
      <c r="D421" s="151">
        <v>551</v>
      </c>
      <c r="E421" s="158">
        <f t="shared" ref="E421" si="25">D421-C421</f>
        <v>2.1900000000000546</v>
      </c>
      <c r="F421" s="154" t="s">
        <v>853</v>
      </c>
    </row>
    <row r="422" spans="1:6" s="103" customFormat="1">
      <c r="A422" s="122" t="s">
        <v>793</v>
      </c>
      <c r="B422" s="131" t="s">
        <v>794</v>
      </c>
      <c r="C422" s="67">
        <v>139.76</v>
      </c>
      <c r="D422" s="151">
        <v>140</v>
      </c>
      <c r="E422" s="158">
        <f t="shared" si="24"/>
        <v>0.24000000000000909</v>
      </c>
      <c r="F422" s="154" t="s">
        <v>853</v>
      </c>
    </row>
    <row r="423" spans="1:6" s="103" customFormat="1">
      <c r="A423" s="122" t="s">
        <v>795</v>
      </c>
      <c r="B423" s="131" t="s">
        <v>796</v>
      </c>
      <c r="C423" s="67">
        <v>205.42</v>
      </c>
      <c r="D423" s="151">
        <v>206</v>
      </c>
      <c r="E423" s="158">
        <f t="shared" si="24"/>
        <v>0.58000000000001251</v>
      </c>
      <c r="F423" s="154" t="s">
        <v>853</v>
      </c>
    </row>
    <row r="424" spans="1:6" s="103" customFormat="1">
      <c r="A424" s="130" t="s">
        <v>797</v>
      </c>
      <c r="B424" s="162" t="s">
        <v>798</v>
      </c>
      <c r="C424" s="159"/>
      <c r="D424" s="159"/>
      <c r="E424" s="160">
        <f t="shared" si="24"/>
        <v>0</v>
      </c>
      <c r="F424" s="161"/>
    </row>
    <row r="425" spans="1:6" s="103" customFormat="1">
      <c r="A425" s="122" t="s">
        <v>799</v>
      </c>
      <c r="B425" s="131" t="s">
        <v>800</v>
      </c>
      <c r="C425" s="67">
        <v>485.89</v>
      </c>
      <c r="D425" s="151">
        <v>489</v>
      </c>
      <c r="E425" s="158">
        <f t="shared" si="24"/>
        <v>3.1100000000000136</v>
      </c>
      <c r="F425" s="154" t="s">
        <v>853</v>
      </c>
    </row>
    <row r="426" spans="1:6" s="103" customFormat="1">
      <c r="A426" s="122" t="s">
        <v>63</v>
      </c>
      <c r="B426" s="131" t="s">
        <v>801</v>
      </c>
      <c r="C426" s="67">
        <v>593.32000000000005</v>
      </c>
      <c r="D426" s="151">
        <v>597</v>
      </c>
      <c r="E426" s="158">
        <f t="shared" si="24"/>
        <v>3.67999999999995</v>
      </c>
      <c r="F426" s="154" t="s">
        <v>853</v>
      </c>
    </row>
    <row r="427" spans="1:6" s="103" customFormat="1">
      <c r="A427" s="122" t="s">
        <v>802</v>
      </c>
      <c r="B427" s="131" t="s">
        <v>803</v>
      </c>
      <c r="C427" s="67">
        <v>687.11</v>
      </c>
      <c r="D427" s="151">
        <v>691</v>
      </c>
      <c r="E427" s="158">
        <f t="shared" si="24"/>
        <v>3.8899999999999864</v>
      </c>
      <c r="F427" s="154" t="s">
        <v>853</v>
      </c>
    </row>
    <row r="428" spans="1:6" s="103" customFormat="1" ht="30">
      <c r="A428" s="122" t="s">
        <v>804</v>
      </c>
      <c r="B428" s="131" t="s">
        <v>805</v>
      </c>
      <c r="C428" s="67">
        <v>1209.18</v>
      </c>
      <c r="D428" s="151">
        <v>1218</v>
      </c>
      <c r="E428" s="158">
        <f t="shared" si="24"/>
        <v>8.8199999999999363</v>
      </c>
      <c r="F428" s="154" t="s">
        <v>853</v>
      </c>
    </row>
    <row r="429" spans="1:6" s="103" customFormat="1" ht="30">
      <c r="A429" s="122" t="s">
        <v>62</v>
      </c>
      <c r="B429" s="131" t="s">
        <v>806</v>
      </c>
      <c r="C429" s="67">
        <v>740.72</v>
      </c>
      <c r="D429" s="151">
        <v>745</v>
      </c>
      <c r="E429" s="158">
        <f t="shared" si="24"/>
        <v>4.2799999999999727</v>
      </c>
      <c r="F429" s="154" t="s">
        <v>853</v>
      </c>
    </row>
    <row r="430" spans="1:6" s="103" customFormat="1" ht="30">
      <c r="A430" s="122" t="s">
        <v>807</v>
      </c>
      <c r="B430" s="131" t="s">
        <v>808</v>
      </c>
      <c r="C430" s="67">
        <v>399.16</v>
      </c>
      <c r="D430" s="151">
        <v>402</v>
      </c>
      <c r="E430" s="158">
        <f t="shared" si="24"/>
        <v>2.839999999999975</v>
      </c>
      <c r="F430" s="154" t="s">
        <v>853</v>
      </c>
    </row>
    <row r="431" spans="1:6" s="103" customFormat="1" ht="30">
      <c r="A431" s="122" t="s">
        <v>809</v>
      </c>
      <c r="B431" s="131" t="s">
        <v>810</v>
      </c>
      <c r="C431" s="67">
        <v>1253.44</v>
      </c>
      <c r="D431" s="151">
        <v>1263</v>
      </c>
      <c r="E431" s="158">
        <f t="shared" si="24"/>
        <v>9.5599999999999454</v>
      </c>
      <c r="F431" s="154" t="s">
        <v>853</v>
      </c>
    </row>
    <row r="432" spans="1:6" s="103" customFormat="1" ht="30">
      <c r="A432" s="122" t="s">
        <v>811</v>
      </c>
      <c r="B432" s="131" t="s">
        <v>812</v>
      </c>
      <c r="C432" s="67">
        <v>730.78</v>
      </c>
      <c r="D432" s="151">
        <v>735</v>
      </c>
      <c r="E432" s="158">
        <f t="shared" si="24"/>
        <v>4.2200000000000273</v>
      </c>
      <c r="F432" s="154" t="s">
        <v>853</v>
      </c>
    </row>
    <row r="433" spans="1:6" s="103" customFormat="1">
      <c r="A433" s="122" t="s">
        <v>813</v>
      </c>
      <c r="B433" s="131" t="s">
        <v>814</v>
      </c>
      <c r="C433" s="67">
        <v>562.70000000000005</v>
      </c>
      <c r="D433" s="151">
        <v>566</v>
      </c>
      <c r="E433" s="158">
        <f t="shared" si="24"/>
        <v>3.2999999999999545</v>
      </c>
      <c r="F433" s="154" t="s">
        <v>853</v>
      </c>
    </row>
    <row r="434" spans="1:6" s="103" customFormat="1" ht="30">
      <c r="A434" s="122" t="s">
        <v>815</v>
      </c>
      <c r="B434" s="131" t="s">
        <v>816</v>
      </c>
      <c r="C434" s="67">
        <v>2599.17</v>
      </c>
      <c r="D434" s="151">
        <v>2616</v>
      </c>
      <c r="E434" s="158">
        <f t="shared" si="24"/>
        <v>16.829999999999927</v>
      </c>
      <c r="F434" s="154" t="s">
        <v>853</v>
      </c>
    </row>
    <row r="435" spans="1:6" s="103" customFormat="1" ht="30">
      <c r="A435" s="122" t="s">
        <v>64</v>
      </c>
      <c r="B435" s="131" t="s">
        <v>817</v>
      </c>
      <c r="C435" s="67">
        <v>506.45</v>
      </c>
      <c r="D435" s="151">
        <v>509</v>
      </c>
      <c r="E435" s="158">
        <f t="shared" si="24"/>
        <v>2.5500000000000114</v>
      </c>
      <c r="F435" s="154" t="s">
        <v>853</v>
      </c>
    </row>
    <row r="436" spans="1:6" s="103" customFormat="1" ht="30">
      <c r="A436" s="122" t="s">
        <v>818</v>
      </c>
      <c r="B436" s="131" t="s">
        <v>819</v>
      </c>
      <c r="C436" s="67">
        <v>730.78</v>
      </c>
      <c r="D436" s="151">
        <v>735</v>
      </c>
      <c r="E436" s="158">
        <f t="shared" si="24"/>
        <v>4.2200000000000273</v>
      </c>
      <c r="F436" s="154" t="s">
        <v>853</v>
      </c>
    </row>
    <row r="437" spans="1:6" s="103" customFormat="1">
      <c r="A437" s="122" t="s">
        <v>820</v>
      </c>
      <c r="B437" s="131" t="s">
        <v>821</v>
      </c>
      <c r="C437" s="67">
        <v>68.760000000000005</v>
      </c>
      <c r="D437" s="151">
        <v>68.760000000000005</v>
      </c>
      <c r="E437" s="158">
        <f t="shared" si="24"/>
        <v>0</v>
      </c>
      <c r="F437" s="154" t="s">
        <v>853</v>
      </c>
    </row>
    <row r="438" spans="1:6" s="103" customFormat="1">
      <c r="A438" s="122" t="s">
        <v>822</v>
      </c>
      <c r="B438" s="131" t="s">
        <v>823</v>
      </c>
      <c r="C438" s="67">
        <v>305.75</v>
      </c>
      <c r="D438" s="151">
        <v>308</v>
      </c>
      <c r="E438" s="158">
        <f t="shared" si="24"/>
        <v>2.25</v>
      </c>
      <c r="F438" s="154" t="s">
        <v>853</v>
      </c>
    </row>
    <row r="439" spans="1:6" s="103" customFormat="1" ht="30">
      <c r="A439" s="122" t="s">
        <v>65</v>
      </c>
      <c r="B439" s="131" t="s">
        <v>824</v>
      </c>
      <c r="C439" s="67">
        <v>1286.3900000000001</v>
      </c>
      <c r="D439" s="151">
        <v>1296</v>
      </c>
      <c r="E439" s="158">
        <f t="shared" si="24"/>
        <v>9.6099999999999</v>
      </c>
      <c r="F439" s="154" t="s">
        <v>853</v>
      </c>
    </row>
    <row r="440" spans="1:6" s="103" customFormat="1">
      <c r="A440" s="122" t="s">
        <v>825</v>
      </c>
      <c r="B440" s="131" t="s">
        <v>826</v>
      </c>
      <c r="C440" s="67">
        <v>283.95999999999998</v>
      </c>
      <c r="D440" s="151">
        <v>285</v>
      </c>
      <c r="E440" s="158">
        <f t="shared" si="24"/>
        <v>1.0400000000000205</v>
      </c>
      <c r="F440" s="154" t="s">
        <v>853</v>
      </c>
    </row>
    <row r="442" spans="1:6" s="103" customFormat="1" ht="15" customHeight="1">
      <c r="A442" s="214" t="s">
        <v>459</v>
      </c>
      <c r="B442" s="214"/>
      <c r="C442" s="215" t="s">
        <v>460</v>
      </c>
      <c r="D442" s="215"/>
      <c r="E442" s="156"/>
      <c r="F442" s="156"/>
    </row>
    <row r="443" spans="1:6">
      <c r="B443" s="169"/>
      <c r="C443" s="157"/>
      <c r="D443" s="134"/>
    </row>
    <row r="444" spans="1:6" ht="15" customHeight="1">
      <c r="A444" s="216" t="s">
        <v>461</v>
      </c>
      <c r="B444" s="216"/>
      <c r="C444" s="217" t="s">
        <v>864</v>
      </c>
      <c r="D444" s="217"/>
    </row>
  </sheetData>
  <mergeCells count="8">
    <mergeCell ref="A442:B442"/>
    <mergeCell ref="C442:D442"/>
    <mergeCell ref="A444:B444"/>
    <mergeCell ref="C444:D444"/>
    <mergeCell ref="A2:F2"/>
    <mergeCell ref="A3:F3"/>
    <mergeCell ref="A4:F4"/>
    <mergeCell ref="A5:F5"/>
  </mergeCells>
  <pageMargins left="0.7" right="0.7" top="0.75" bottom="0.75" header="0.3" footer="0.3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Прейскурант 2025г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2026-07-16T08:52:17Z</dcterms:modified>
</cp:coreProperties>
</file>